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13_ncr:1_{40F2437D-643B-4DD2-AFC2-F8E9D6AE7CA1}" xr6:coauthVersionLast="47" xr6:coauthVersionMax="47" xr10:uidLastSave="{00000000-0000-0000-0000-000000000000}"/>
  <workbookProtection workbookAlgorithmName="SHA-512" workbookHashValue="sCde4CVHkE+IRiKHUXbZijvRD0p9SsSuASVHbBJSuXa2Dss6lQc8C+dyfKrcaskGlMFNpNGjKutinERFw2jbaQ==" workbookSaltValue="bC380udmoBVgozIAxwnTmA==" workbookSpinCount="100000" lockStructure="1"/>
  <bookViews>
    <workbookView xWindow="-120" yWindow="-120" windowWidth="29040" windowHeight="17520" xr2:uid="{00000000-000D-0000-FFFF-FFFF00000000}"/>
  </bookViews>
  <sheets>
    <sheet name="ÖKOFONDS_Projektdaten" sheetId="1" r:id="rId1"/>
    <sheet name="muss noch ausgeblendet werden"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1" i="1" l="1"/>
  <c r="F149" i="1" l="1"/>
  <c r="F152" i="1" l="1"/>
  <c r="F158" i="1"/>
  <c r="F157" i="1"/>
  <c r="F156" i="1"/>
  <c r="F155" i="1"/>
  <c r="F153" i="1"/>
  <c r="F154" i="1"/>
  <c r="F150" i="1"/>
  <c r="G136" i="1"/>
  <c r="F136" i="1"/>
  <c r="E136" i="1"/>
  <c r="E137" i="1" s="1"/>
  <c r="H135" i="1"/>
  <c r="H134" i="1"/>
  <c r="H133" i="1"/>
  <c r="H132" i="1"/>
  <c r="H131" i="1"/>
  <c r="H136" i="1" l="1"/>
  <c r="F137" i="1"/>
  <c r="G137" i="1"/>
  <c r="H13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E111" authorId="0" shapeId="0" xr:uid="{9F53BBE6-B829-40DD-9DD7-D7949C68705F}">
      <text>
        <r>
          <rPr>
            <b/>
            <sz val="9"/>
            <color indexed="81"/>
            <rFont val="Segoe UI"/>
            <family val="2"/>
          </rPr>
          <t xml:space="preserve">Hinweis:
</t>
        </r>
        <r>
          <rPr>
            <sz val="9"/>
            <color indexed="81"/>
            <rFont val="Segoe UI"/>
            <family val="2"/>
          </rPr>
          <t>Ein Nachweis muss durch einen Vergleich mit dem derzeit in Betrieb befindlichen Referenzsystem erfolgen. Hierbei muss nachgewiesen werden, in welchem Ausmaß eine Energieeinsparung stattfindet. Die prognostizierte Einsparung ist detailliert in beigelegtem Konzept anzufügen.</t>
        </r>
      </text>
    </comment>
    <comment ref="E127" authorId="0" shapeId="0" xr:uid="{6003BAB9-27E0-4270-829F-109894A81125}">
      <text>
        <r>
          <rPr>
            <b/>
            <sz val="9"/>
            <color indexed="81"/>
            <rFont val="Segoe UI"/>
            <charset val="1"/>
          </rPr>
          <t>Hinweis:</t>
        </r>
        <r>
          <rPr>
            <sz val="9"/>
            <color indexed="81"/>
            <rFont val="Segoe UI"/>
            <charset val="1"/>
          </rPr>
          <t xml:space="preserve">
Die CO2-Emissionseinsparungen sollen auf Basis von CO2-Faktoren und der zur erwarteten jährlichen Wärmeeinspeisemenge in das Wärmenetz berechnet werden. (z.B.: in Anlehnung an die OIB-Richtlinie 6)</t>
        </r>
      </text>
    </comment>
    <comment ref="E128" authorId="0" shapeId="0" xr:uid="{856B6BEC-F461-4A41-90D5-322ECD2DFD38}">
      <text>
        <r>
          <rPr>
            <b/>
            <sz val="9"/>
            <color indexed="81"/>
            <rFont val="Segoe UI"/>
            <charset val="1"/>
          </rPr>
          <t>Hinweis:</t>
        </r>
        <r>
          <rPr>
            <sz val="9"/>
            <color indexed="81"/>
            <rFont val="Segoe UI"/>
            <charset val="1"/>
          </rPr>
          <t xml:space="preserve">
Ein Nachweis muss durch einen Vergleich mit dem derzeit in Betrieb befindlichen Referenzsystem erfolgen. Hierbei muss nachgewiesen werden, in welchem Ausmaß eine Energieeinsparung stattfindet. Die prognostizierte Einsparung ist detailliert in beigelegtem Konzept anzufügen. </t>
        </r>
      </text>
    </comment>
  </commentList>
</comments>
</file>

<file path=xl/sharedStrings.xml><?xml version="1.0" encoding="utf-8"?>
<sst xmlns="http://schemas.openxmlformats.org/spreadsheetml/2006/main" count="492" uniqueCount="464">
  <si>
    <t>Projektdaten zum Antrag</t>
  </si>
  <si>
    <t>FÖRDERUNG VON MAßNAHMEN ZUR ERHÖHUNG DES ANTEILS VON ENERGIE AUS ERNEUERBAREN QUELLEN  IN NAH- UND FERNWÄRMENETZEN</t>
  </si>
  <si>
    <r>
      <rPr>
        <b/>
        <i/>
        <sz val="11"/>
        <rFont val="Calibri"/>
        <family val="2"/>
        <scheme val="minor"/>
      </rPr>
      <t xml:space="preserve">Hinweis: </t>
    </r>
    <r>
      <rPr>
        <i/>
        <sz val="11"/>
        <rFont val="Calibri"/>
        <family val="2"/>
        <scheme val="minor"/>
      </rPr>
      <t>Voraussetzung für die Bearbeitung des Förderungsantrages ist ein vollständig ausgefüllter Antrag und die Vorlage aller erforderlichen Unterlagen.</t>
    </r>
  </si>
  <si>
    <t>Name FörderungswerberIn</t>
  </si>
  <si>
    <t>Projektbezeichnung</t>
  </si>
  <si>
    <t>Projektart - Angesuchter Förderungsgegenstand gemäß Ausschreibung</t>
  </si>
  <si>
    <t>Umsetzungszeitraum</t>
  </si>
  <si>
    <r>
      <t xml:space="preserve">geplanter Projektbeginn </t>
    </r>
    <r>
      <rPr>
        <sz val="8"/>
        <rFont val="Calibri"/>
        <family val="2"/>
        <scheme val="minor"/>
      </rPr>
      <t>(TT.MM.JJJJ)</t>
    </r>
  </si>
  <si>
    <r>
      <t xml:space="preserve">geplantes Projektende bzw. geplante Inbetriebnahme </t>
    </r>
    <r>
      <rPr>
        <sz val="8"/>
        <rFont val="Calibri"/>
        <family val="2"/>
        <scheme val="minor"/>
      </rPr>
      <t>(TT.MM.JJJJ)</t>
    </r>
  </si>
  <si>
    <r>
      <t xml:space="preserve">Straße und Nummer </t>
    </r>
    <r>
      <rPr>
        <sz val="8"/>
        <rFont val="Calibri"/>
        <family val="2"/>
        <scheme val="minor"/>
      </rPr>
      <t>(falls vorhanden)</t>
    </r>
  </si>
  <si>
    <t>Postleitzahl</t>
  </si>
  <si>
    <t>Ort</t>
  </si>
  <si>
    <r>
      <t xml:space="preserve">Katastralgemeinde </t>
    </r>
    <r>
      <rPr>
        <sz val="8"/>
        <rFont val="Calibri"/>
        <family val="2"/>
        <scheme val="minor"/>
      </rPr>
      <t>(Nummer und Name)</t>
    </r>
  </si>
  <si>
    <t>Grundstücksnummer(n) und Einlagezahl(en)</t>
  </si>
  <si>
    <t>FörderungswerberIn ist EigentümerIn des Grundstücks/der Grundstücke</t>
  </si>
  <si>
    <r>
      <t xml:space="preserve">GrundstückseigentümerIn </t>
    </r>
    <r>
      <rPr>
        <sz val="8"/>
        <rFont val="Calibri"/>
        <family val="2"/>
        <scheme val="minor"/>
      </rPr>
      <t>(falls nicht ident mit FörderungswerberIn)</t>
    </r>
  </si>
  <si>
    <t>Angaben zum Fernwärmenetz</t>
  </si>
  <si>
    <t>Gemeinden, durch die das Netz verläuft</t>
  </si>
  <si>
    <t>Trassenlänge [km]</t>
  </si>
  <si>
    <t>Netzanschlussleistung [kW]</t>
  </si>
  <si>
    <t>Vorlauf-/Rücklauftemperatur [°C] in Heizperioden</t>
  </si>
  <si>
    <t>Vorlauf-/Rücklauftemperatur [°C] im Sommerbetrieb</t>
  </si>
  <si>
    <t>Anzahl an Wärmeeinspeisern</t>
  </si>
  <si>
    <t>Anzahl von Netzanschlüssen</t>
  </si>
  <si>
    <r>
      <t xml:space="preserve">Anteil fossiler Energieträger an der Wärmeerzeugung [%]                          </t>
    </r>
    <r>
      <rPr>
        <i/>
        <sz val="11"/>
        <rFont val="Calibri"/>
        <family val="2"/>
        <scheme val="minor"/>
      </rPr>
      <t>(Durchschnitt der letzten 3 Jahre)</t>
    </r>
  </si>
  <si>
    <r>
      <t xml:space="preserve">Angaben zu Maßnahmen zur Erhöhung des Anteils von Energie aus erneuerbaren Quellen </t>
    </r>
    <r>
      <rPr>
        <sz val="14"/>
        <rFont val="Calibri"/>
        <family val="2"/>
        <scheme val="minor"/>
      </rPr>
      <t>(Wärmepumpe, Solarthermieanlage, Abwärme, Speicheranlagen)</t>
    </r>
  </si>
  <si>
    <t>Angaben zu Wärmepumpen</t>
  </si>
  <si>
    <t>Art der Wärmepumpe</t>
  </si>
  <si>
    <t>Bei elektrisch angetriebenen Wärmepumpen: Art der Wärmequelle</t>
  </si>
  <si>
    <t>Elektrische Leistung der Wärmepumpe [kW]</t>
  </si>
  <si>
    <t>Thermische Leistung der Wärmepumpe [kW]</t>
  </si>
  <si>
    <t>Wärmepumpenhersteller</t>
  </si>
  <si>
    <t>Typenbezeichnung der Wärmepumpe</t>
  </si>
  <si>
    <t>Bezeichnung des Kältemittels</t>
  </si>
  <si>
    <t>GWP-Wert des Kältemittels</t>
  </si>
  <si>
    <t>Berechnete Jahresarbeitszahl durch Befugten</t>
  </si>
  <si>
    <t>Angaben zu Solarthermieanlagen</t>
  </si>
  <si>
    <t>Art der Solarthermieanlage</t>
  </si>
  <si>
    <t>Nennleistung [kW]</t>
  </si>
  <si>
    <t>solarer Jahresdeckungsgrad [%]</t>
  </si>
  <si>
    <t>Hersteller</t>
  </si>
  <si>
    <t>Modulanzahl</t>
  </si>
  <si>
    <t>Kombination mit einem thermischen Speicher geplant?</t>
  </si>
  <si>
    <t>Angaben zu Abwärmenutzung</t>
  </si>
  <si>
    <t>Aus welchem Prozess wird die Abwärme ausgekoppelt?</t>
  </si>
  <si>
    <t>Steht die Wärmequelle ganzjährig zur Verfügung?</t>
  </si>
  <si>
    <t>Temperaturniveau der Abwärmequelle [°C]</t>
  </si>
  <si>
    <t>Leistung der Abwärmequelle [kW]</t>
  </si>
  <si>
    <t>Wird die Abwärme direkt genutzt oder ist eine Temperaturanhebung durch eine Wärmepumpe notwendig?</t>
  </si>
  <si>
    <t>Angaben zu Fernwärmespeichern</t>
  </si>
  <si>
    <r>
      <t xml:space="preserve">Technologie thermischer Speicher </t>
    </r>
    <r>
      <rPr>
        <i/>
        <sz val="11"/>
        <rFont val="Calibri"/>
        <family val="2"/>
        <scheme val="minor"/>
      </rPr>
      <t>(Erdspeicher oder freistehender Speicher)</t>
    </r>
  </si>
  <si>
    <r>
      <t xml:space="preserve">Speichercharakterisierung </t>
    </r>
    <r>
      <rPr>
        <i/>
        <sz val="11"/>
        <rFont val="Calibri"/>
        <family val="2"/>
        <scheme val="minor"/>
      </rPr>
      <t>(zeitlich)</t>
    </r>
  </si>
  <si>
    <t>Speicherabmessungen (l x b x h) [m]</t>
  </si>
  <si>
    <t>max. Speichervermögen [MWh]</t>
  </si>
  <si>
    <t>Betriebsdruck [bar]</t>
  </si>
  <si>
    <t>Speicherhersteller, Marke</t>
  </si>
  <si>
    <t>Typenbezeichnung</t>
  </si>
  <si>
    <t>Leistung des Speichers im Auslegungsfall [kW]</t>
  </si>
  <si>
    <t>Jährlich geplanter Energieumsatz im Speicher [MWh]</t>
  </si>
  <si>
    <r>
      <t>Jährliche CO</t>
    </r>
    <r>
      <rPr>
        <vertAlign val="subscript"/>
        <sz val="11"/>
        <rFont val="Calibri"/>
        <family val="2"/>
        <scheme val="minor"/>
      </rPr>
      <t>2</t>
    </r>
    <r>
      <rPr>
        <sz val="11"/>
        <rFont val="Calibri"/>
        <family val="2"/>
        <scheme val="minor"/>
      </rPr>
      <t>-Einsparung in [kg]</t>
    </r>
  </si>
  <si>
    <t>Dynamische Simulation zur Auslegung durchgeführt?</t>
  </si>
  <si>
    <r>
      <t xml:space="preserve">intelligentes Speichermanagement vorhanden? </t>
    </r>
    <r>
      <rPr>
        <i/>
        <sz val="11"/>
        <color rgb="FFFF0000"/>
        <rFont val="Calibri"/>
        <family val="2"/>
        <scheme val="minor"/>
      </rPr>
      <t>(Genauere Ausführung dessen bitte in der Projektbeschreibung)</t>
    </r>
  </si>
  <si>
    <t>Angaben zur Umsetzung von Energieeffizienzmaßnahmen</t>
  </si>
  <si>
    <t>genauere Beschreibung der Umsetzung der Energieeffizienzmaßnahmen bitte in der Projektbeschreibung festhalten.</t>
  </si>
  <si>
    <t>Angaben zur Umsetzung von Maßnahmen im Bereich von Niedertemperaturnetzen</t>
  </si>
  <si>
    <t xml:space="preserve">Art der Wärmequelle </t>
  </si>
  <si>
    <t>geplante Trassenlänge [km]</t>
  </si>
  <si>
    <t>geplante Netzanschlussleistung [kW]</t>
  </si>
  <si>
    <t>geplante Anzahl der Wärmeabnehmer</t>
  </si>
  <si>
    <t>zukünftiges Ausbaupotenzial - Netzanschlussleistung [kW]</t>
  </si>
  <si>
    <r>
      <t>Angaben zur CO</t>
    </r>
    <r>
      <rPr>
        <b/>
        <vertAlign val="subscript"/>
        <sz val="14"/>
        <rFont val="Calibri"/>
        <family val="2"/>
        <scheme val="minor"/>
      </rPr>
      <t>2</t>
    </r>
    <r>
      <rPr>
        <b/>
        <sz val="14"/>
        <rFont val="Calibri"/>
        <family val="2"/>
        <scheme val="minor"/>
      </rPr>
      <t>- und Energieeinsparung</t>
    </r>
  </si>
  <si>
    <r>
      <t>Jährliche CO</t>
    </r>
    <r>
      <rPr>
        <vertAlign val="subscript"/>
        <sz val="11"/>
        <rFont val="Calibri"/>
        <family val="2"/>
        <scheme val="minor"/>
      </rPr>
      <t>2</t>
    </r>
    <r>
      <rPr>
        <sz val="11"/>
        <rFont val="Calibri"/>
        <family val="2"/>
        <scheme val="minor"/>
      </rPr>
      <t>-Einsparung [kg]</t>
    </r>
  </si>
  <si>
    <t>Errichtungskosten in EUR (exkl. MwSt.)</t>
  </si>
  <si>
    <t>Erhöhung des Anteils erneuerbarer Quellen</t>
  </si>
  <si>
    <t>Energieeffizienz-maßnahmen</t>
  </si>
  <si>
    <t>Gesamtübersicht</t>
  </si>
  <si>
    <t>Planung und Simulation</t>
  </si>
  <si>
    <t>Anlage</t>
  </si>
  <si>
    <t>Systemeinbindung, Installation/Montage, Inbetriebnahme</t>
  </si>
  <si>
    <r>
      <t xml:space="preserve">Notwendige bauliche Maßnahmen </t>
    </r>
    <r>
      <rPr>
        <i/>
        <sz val="9"/>
        <rFont val="Calibri"/>
        <family val="2"/>
        <scheme val="minor"/>
      </rPr>
      <t>(direkter Zusammenhang mit Anlageninstallation)</t>
    </r>
  </si>
  <si>
    <t>Mess-, Steuerungs- und Regelungstechnik</t>
  </si>
  <si>
    <t>Gesamtkosten netto</t>
  </si>
  <si>
    <r>
      <t xml:space="preserve">Gesamtkosten brutto </t>
    </r>
    <r>
      <rPr>
        <sz val="8"/>
        <rFont val="Calibri"/>
        <family val="2"/>
        <scheme val="minor"/>
      </rPr>
      <t>(falls nicht vorsteuerabzugsberechtigt)</t>
    </r>
  </si>
  <si>
    <t>Angaben zur Förderung</t>
  </si>
  <si>
    <t>Angabe zur Höhe der für das Vorhaben benötigten öffentlichen Investitionsförderung (in EUR):</t>
  </si>
  <si>
    <t>Werden oder ist es geplant, weitere Förderungen durch andere Dienststellen des Landes Steiermark in Anspruch zu nehmen?</t>
  </si>
  <si>
    <t xml:space="preserve">Wird oder ist es geplant für denselben Förderungsgegenstand eine Bundesförderung in Anspruch zu nehmen? </t>
  </si>
  <si>
    <t>Wenn ja, Bezeichnung der Förderungsschiene bzw. Förderstelle:</t>
  </si>
  <si>
    <t>Abschließende Angaben; Beilagen zum Förderungsansuchen*</t>
  </si>
  <si>
    <t>Alle Projektangaben ausgefüllt?</t>
  </si>
  <si>
    <t>Relevante Datenblätter beigelegt?</t>
  </si>
  <si>
    <t>Lageplan beigelegt?</t>
  </si>
  <si>
    <t>Ansichten, Schnitte, Fotomontagen beigelegt?</t>
  </si>
  <si>
    <t>Umsetzungsplan für die Realisierung (inkl. Zeit- und Finanzierungsplan) beigelegt?</t>
  </si>
  <si>
    <t>Maßnahmen im Bereich von Nieder-temperaturnetzen</t>
  </si>
  <si>
    <t>Projektart</t>
  </si>
  <si>
    <t>Tabellenblatt für die Daten der Dropdown-Menüs</t>
  </si>
  <si>
    <t>Umsetzung von Energieeffizienzmaßnahmen</t>
  </si>
  <si>
    <t>Umsetzung von Maßnahmen im Bereich von Niedertemperaturnetzen</t>
  </si>
  <si>
    <t>Maßnahmen zur Erhöhung des Anteils von Energie aus erneuerbaren Quellen</t>
  </si>
  <si>
    <t>Kombination</t>
  </si>
  <si>
    <t>[Dropdown-Menü]</t>
  </si>
  <si>
    <t>Bruck-Mürzzuschlag</t>
  </si>
  <si>
    <t>Deutschlandsberg</t>
  </si>
  <si>
    <t xml:space="preserve">Graz </t>
  </si>
  <si>
    <t>Graz-Umgebung</t>
  </si>
  <si>
    <t>Hartberg-Fürstenfeld</t>
  </si>
  <si>
    <t>Leibnitz</t>
  </si>
  <si>
    <t>Leoben</t>
  </si>
  <si>
    <t>Liezen</t>
  </si>
  <si>
    <t>Murau</t>
  </si>
  <si>
    <t>Murtal</t>
  </si>
  <si>
    <t>Südoststeiermark</t>
  </si>
  <si>
    <t>Voitsberg</t>
  </si>
  <si>
    <t>Weiz</t>
  </si>
  <si>
    <t>Bezirke</t>
  </si>
  <si>
    <t>Gemeinden</t>
  </si>
  <si>
    <t>Admont</t>
  </si>
  <si>
    <t>Aflenz</t>
  </si>
  <si>
    <t>Aich</t>
  </si>
  <si>
    <t>Aigen im Ennstal</t>
  </si>
  <si>
    <t>Albersdorf-Prebuch</t>
  </si>
  <si>
    <t>Allerheiligen bei Wildon</t>
  </si>
  <si>
    <t>Altaussee</t>
  </si>
  <si>
    <t>Altenmarkt bei Sankt Gallen</t>
  </si>
  <si>
    <t>Anger</t>
  </si>
  <si>
    <t>Ardning</t>
  </si>
  <si>
    <t>Arnfels</t>
  </si>
  <si>
    <t>Bad Aussee</t>
  </si>
  <si>
    <t>Bad Blumau</t>
  </si>
  <si>
    <t>Bad Gleichenberg</t>
  </si>
  <si>
    <t>Bad Loipersdorf</t>
  </si>
  <si>
    <t>Bad Mitterndorf</t>
  </si>
  <si>
    <t>Bad Radkersburg</t>
  </si>
  <si>
    <t>Bad Waltersdorf</t>
  </si>
  <si>
    <t>Bärnbach</t>
  </si>
  <si>
    <t>Birkfeld</t>
  </si>
  <si>
    <t>Breitenau am Hochlantsch</t>
  </si>
  <si>
    <t>Bruck an der Mur</t>
  </si>
  <si>
    <t>Buch-St. Magdalena</t>
  </si>
  <si>
    <t>Burgau</t>
  </si>
  <si>
    <t>Dechantskirchen</t>
  </si>
  <si>
    <t>Deutsch Goritz</t>
  </si>
  <si>
    <t>Deutschfeistritz</t>
  </si>
  <si>
    <t>Dobl-Zwaring</t>
  </si>
  <si>
    <t>Ebersdorf</t>
  </si>
  <si>
    <t>Edelsbach bei Feldbach</t>
  </si>
  <si>
    <t>Edelschrott</t>
  </si>
  <si>
    <t>Eggersdorf bei Graz</t>
  </si>
  <si>
    <t>Ehrenhausen an der Weinstraße</t>
  </si>
  <si>
    <t>Eibiswald</t>
  </si>
  <si>
    <t>Eichkögl</t>
  </si>
  <si>
    <t>Eisenerz</t>
  </si>
  <si>
    <t>Empersdorf</t>
  </si>
  <si>
    <t>Fehring</t>
  </si>
  <si>
    <t>Feistritztal</t>
  </si>
  <si>
    <t>Feldbach</t>
  </si>
  <si>
    <t>Feldkirchen bei Graz</t>
  </si>
  <si>
    <t>Fernitz-Mellach</t>
  </si>
  <si>
    <t>Fischbach</t>
  </si>
  <si>
    <t>Fladnitz an der Teichalm</t>
  </si>
  <si>
    <t>Floing</t>
  </si>
  <si>
    <t>Fohnsdorf</t>
  </si>
  <si>
    <t>Frauental an der Laßnitz</t>
  </si>
  <si>
    <t>Friedberg</t>
  </si>
  <si>
    <t>Frohnleiten</t>
  </si>
  <si>
    <t>Fürstenfeld</t>
  </si>
  <si>
    <t>Gaal</t>
  </si>
  <si>
    <t>Gabersdorf</t>
  </si>
  <si>
    <t>Gaishorn am See</t>
  </si>
  <si>
    <t>Gamlitz</t>
  </si>
  <si>
    <t>Gasen</t>
  </si>
  <si>
    <t>Geistthal-Södingberg</t>
  </si>
  <si>
    <t>Gersdorf an der Feistritz</t>
  </si>
  <si>
    <t>Gleinstätten</t>
  </si>
  <si>
    <t>Gleisdorf</t>
  </si>
  <si>
    <t>Gnas</t>
  </si>
  <si>
    <t>Gössendorf</t>
  </si>
  <si>
    <t>Grafendorf bei Hartberg</t>
  </si>
  <si>
    <t>Gralla</t>
  </si>
  <si>
    <t>Gratkorn</t>
  </si>
  <si>
    <t>Gratwein-Straßengel</t>
  </si>
  <si>
    <t>Graz</t>
  </si>
  <si>
    <t>Greinbach</t>
  </si>
  <si>
    <t>Gröbming</t>
  </si>
  <si>
    <t>Groß Sankt Florian</t>
  </si>
  <si>
    <t>Großklein</t>
  </si>
  <si>
    <t>Großsteinbach</t>
  </si>
  <si>
    <t>Großwilfersdorf</t>
  </si>
  <si>
    <t>Grundlsee</t>
  </si>
  <si>
    <t>Gutenberg-Stenzengreith</t>
  </si>
  <si>
    <t>Halbenrain</t>
  </si>
  <si>
    <t>Hart bei Graz</t>
  </si>
  <si>
    <t>Hartberg</t>
  </si>
  <si>
    <t>Hartberg Umgebung</t>
  </si>
  <si>
    <t>Hartl</t>
  </si>
  <si>
    <t>Haselsdorf-Tobelbad</t>
  </si>
  <si>
    <t>Haus</t>
  </si>
  <si>
    <t>Hausmannstätten</t>
  </si>
  <si>
    <t>Heiligenkreuz am Waasen</t>
  </si>
  <si>
    <t>Heimschuh</t>
  </si>
  <si>
    <t>Hengsberg</t>
  </si>
  <si>
    <t>Hirschegg-Pack</t>
  </si>
  <si>
    <t>Hitzendorf</t>
  </si>
  <si>
    <t>Hofstätten an der Raab</t>
  </si>
  <si>
    <t>Hohentauern</t>
  </si>
  <si>
    <t>Ilz</t>
  </si>
  <si>
    <t>Ilztal</t>
  </si>
  <si>
    <t>Irdning-Donnersbachtal</t>
  </si>
  <si>
    <t>Jagerberg</t>
  </si>
  <si>
    <t>Judenburg</t>
  </si>
  <si>
    <t>Kainach bei Voitsberg</t>
  </si>
  <si>
    <t>Kainbach bei Graz</t>
  </si>
  <si>
    <t>Kaindorf</t>
  </si>
  <si>
    <t>Kalsdorf bei Graz</t>
  </si>
  <si>
    <t>Kalwang</t>
  </si>
  <si>
    <t>Kammern im Liesingtal</t>
  </si>
  <si>
    <t>Kapfenberg</t>
  </si>
  <si>
    <t>Kapfenstein</t>
  </si>
  <si>
    <t>Kindberg</t>
  </si>
  <si>
    <t>Kirchbach-Zerlach</t>
  </si>
  <si>
    <t>Kirchberg an der Raab</t>
  </si>
  <si>
    <t>Kitzeck im Sausal</t>
  </si>
  <si>
    <t>Klöch</t>
  </si>
  <si>
    <t>Knittelfeld</t>
  </si>
  <si>
    <t>Kobenz</t>
  </si>
  <si>
    <t>Köflach</t>
  </si>
  <si>
    <t>Krakau</t>
  </si>
  <si>
    <t>Kraubath an der Mur</t>
  </si>
  <si>
    <t>Krieglach</t>
  </si>
  <si>
    <t>Krottendorf-Gaisfeld</t>
  </si>
  <si>
    <t>Kumberg</t>
  </si>
  <si>
    <t>Lafnitz</t>
  </si>
  <si>
    <t>Landl</t>
  </si>
  <si>
    <t>Lang</t>
  </si>
  <si>
    <t>Langenwang</t>
  </si>
  <si>
    <t>Lannach</t>
  </si>
  <si>
    <t>Lassing</t>
  </si>
  <si>
    <t>Laßnitzhöhe</t>
  </si>
  <si>
    <t>Lebring-Sankt Margarethen</t>
  </si>
  <si>
    <t>Leutschach an der Weinstraße</t>
  </si>
  <si>
    <t>Lieboch</t>
  </si>
  <si>
    <t>Ligist</t>
  </si>
  <si>
    <t>Lobmingtal</t>
  </si>
  <si>
    <t>Ludersdorf-Wilfersdorf</t>
  </si>
  <si>
    <t>Maria Lankowitz</t>
  </si>
  <si>
    <t>Mariazell</t>
  </si>
  <si>
    <t>Markt Hartmannsdorf</t>
  </si>
  <si>
    <t>Mautern in Steiermark</t>
  </si>
  <si>
    <t>Mettersdorf am Saßbach</t>
  </si>
  <si>
    <t>Michaelerberg-Pruggern</t>
  </si>
  <si>
    <t>Miesenbach bei Birkfeld</t>
  </si>
  <si>
    <t>Mitterberg-Sankt Martin</t>
  </si>
  <si>
    <t>Mitterdorf an der Raab</t>
  </si>
  <si>
    <t>Mooskirchen</t>
  </si>
  <si>
    <t>Mortantsch</t>
  </si>
  <si>
    <t>Mühlen</t>
  </si>
  <si>
    <t>Mureck</t>
  </si>
  <si>
    <t>Mürzzuschlag</t>
  </si>
  <si>
    <t>Naas</t>
  </si>
  <si>
    <t>Nestelbach bei Graz</t>
  </si>
  <si>
    <t>Neuberg an der Mürz</t>
  </si>
  <si>
    <t>Neudau</t>
  </si>
  <si>
    <t>Neumarkt in der Steiermark</t>
  </si>
  <si>
    <t>Niederwölz</t>
  </si>
  <si>
    <t>Niklasdorf</t>
  </si>
  <si>
    <t>Obdach</t>
  </si>
  <si>
    <t>Oberhaag</t>
  </si>
  <si>
    <t>Oberwölz</t>
  </si>
  <si>
    <t>Öblarn</t>
  </si>
  <si>
    <t>Ottendorf an der Rittschein</t>
  </si>
  <si>
    <t>Paldau</t>
  </si>
  <si>
    <t>Passail</t>
  </si>
  <si>
    <t>Peggau</t>
  </si>
  <si>
    <t>Pernegg an der Mur</t>
  </si>
  <si>
    <t>Pinggau</t>
  </si>
  <si>
    <t>Pirching am Traubenberg</t>
  </si>
  <si>
    <t>Pischelsdorf am Kulm</t>
  </si>
  <si>
    <t>Pölfing-Brunn</t>
  </si>
  <si>
    <t>Pöllau</t>
  </si>
  <si>
    <t>Pöllauberg</t>
  </si>
  <si>
    <t>Pöls-Oberkurzheim</t>
  </si>
  <si>
    <t>Pölstal</t>
  </si>
  <si>
    <t>Preding</t>
  </si>
  <si>
    <t>Premstätten</t>
  </si>
  <si>
    <t>Proleb</t>
  </si>
  <si>
    <t>Puch bei Weiz</t>
  </si>
  <si>
    <t>Pusterwald</t>
  </si>
  <si>
    <t>Raaba-Grambach</t>
  </si>
  <si>
    <t>Radmer</t>
  </si>
  <si>
    <t>Ragnitz</t>
  </si>
  <si>
    <t>Ramsau am Dachstein</t>
  </si>
  <si>
    <t>Ranten</t>
  </si>
  <si>
    <t>Ratten</t>
  </si>
  <si>
    <t>Rettenegg</t>
  </si>
  <si>
    <t>Riegersburg</t>
  </si>
  <si>
    <t>Rohr bei Hartberg</t>
  </si>
  <si>
    <t>Rohrbach an der Lafnitz</t>
  </si>
  <si>
    <t>Rosental an der Kainach</t>
  </si>
  <si>
    <t>Rottenmann</t>
  </si>
  <si>
    <t>Sankt Andrä-Höch</t>
  </si>
  <si>
    <t>Sankt Anna am Aigen</t>
  </si>
  <si>
    <t>Sankt Barbara im Mürztal</t>
  </si>
  <si>
    <t>Sankt Bartholomä</t>
  </si>
  <si>
    <t>Sankt Gallen</t>
  </si>
  <si>
    <t>Sankt Georgen am Kreischberg</t>
  </si>
  <si>
    <t>Sankt Georgen an der Stiefing</t>
  </si>
  <si>
    <t>Sankt Georgen ob Judenburg</t>
  </si>
  <si>
    <t>Sankt Jakob im Walde</t>
  </si>
  <si>
    <t>Sankt Johann im Saggautal</t>
  </si>
  <si>
    <t>Sankt Johann in der Haide</t>
  </si>
  <si>
    <t>Sankt Josef (Weststeiermark)</t>
  </si>
  <si>
    <t>Sankt Kathrein am Offenegg</t>
  </si>
  <si>
    <t>Sankt Lambrecht</t>
  </si>
  <si>
    <t>Sankt Lorenzen am Wechsel</t>
  </si>
  <si>
    <t>Sankt Lorenzen im Mürztal</t>
  </si>
  <si>
    <t>Sankt Marein bei Graz</t>
  </si>
  <si>
    <t>Sankt Marein im Mürztal</t>
  </si>
  <si>
    <t>Sankt Marein-Feistritz</t>
  </si>
  <si>
    <t>Sankt Margarethen bei Knittelfeld</t>
  </si>
  <si>
    <t>Sankt Martin am Wöllmißberg</t>
  </si>
  <si>
    <t>Sankt Martin im Sulmtal</t>
  </si>
  <si>
    <t>Sankt Michael in Obersteiermark</t>
  </si>
  <si>
    <t>Sankt Nikolai im Sausal</t>
  </si>
  <si>
    <t>Sankt Oswald bei Plankenwarth</t>
  </si>
  <si>
    <t>Sankt Peter am Ottersbach</t>
  </si>
  <si>
    <t>Sankt Peter im Sulmtal</t>
  </si>
  <si>
    <t>Sankt Peter ob Judenburg</t>
  </si>
  <si>
    <t>Sankt Peter-Freienstein</t>
  </si>
  <si>
    <t>Sankt Radegund bei Graz</t>
  </si>
  <si>
    <t>Sankt Ruprecht an der Raab</t>
  </si>
  <si>
    <t>Sankt Stefan im Rosental</t>
  </si>
  <si>
    <t>Sankt Stefan ob Leoben</t>
  </si>
  <si>
    <t>Sankt Stefan ob Stainz</t>
  </si>
  <si>
    <t>Sankt Veit in der Südsteiermark</t>
  </si>
  <si>
    <t>Schäffern</t>
  </si>
  <si>
    <t>Scheifling</t>
  </si>
  <si>
    <t>Schladming</t>
  </si>
  <si>
    <t>Schöder</t>
  </si>
  <si>
    <t>Schwanberg</t>
  </si>
  <si>
    <t>Schwarzautal</t>
  </si>
  <si>
    <t>Seckau</t>
  </si>
  <si>
    <t>Seiersberg-Pirka</t>
  </si>
  <si>
    <t>Selzthal</t>
  </si>
  <si>
    <t>Semriach</t>
  </si>
  <si>
    <t>Sinabelkirchen</t>
  </si>
  <si>
    <t>Söchau</t>
  </si>
  <si>
    <t>Söding-Sankt Johann</t>
  </si>
  <si>
    <t>Sölk</t>
  </si>
  <si>
    <t>Spielberg</t>
  </si>
  <si>
    <t>Spital am Semmering</t>
  </si>
  <si>
    <t>St. Kathrein am Hauenstein</t>
  </si>
  <si>
    <t>St. Margarethen an der Raab</t>
  </si>
  <si>
    <t>St. Peter am Kammersberg</t>
  </si>
  <si>
    <t>Stadl-Predlitz</t>
  </si>
  <si>
    <t>Stainach-Pürgg</t>
  </si>
  <si>
    <t>Stainz</t>
  </si>
  <si>
    <t>Stallhofen</t>
  </si>
  <si>
    <t>Stanz im Mürztal</t>
  </si>
  <si>
    <t>Stattegg</t>
  </si>
  <si>
    <t>Stiwoll</t>
  </si>
  <si>
    <t>Straden</t>
  </si>
  <si>
    <t>Strallegg</t>
  </si>
  <si>
    <t>Straß in Steiermark</t>
  </si>
  <si>
    <t>Stubenberg</t>
  </si>
  <si>
    <t>Teufenbach-Katsch</t>
  </si>
  <si>
    <t>Thal</t>
  </si>
  <si>
    <t>Thannhausen</t>
  </si>
  <si>
    <t>Thörl</t>
  </si>
  <si>
    <t>Tieschen</t>
  </si>
  <si>
    <t>Tillmitsch</t>
  </si>
  <si>
    <t>Traboch</t>
  </si>
  <si>
    <t>Tragöß-Sankt Katharein</t>
  </si>
  <si>
    <t>Trieben</t>
  </si>
  <si>
    <t>Trofaiach</t>
  </si>
  <si>
    <t>Turnau</t>
  </si>
  <si>
    <t>Übelbach</t>
  </si>
  <si>
    <t>Unterlamm</t>
  </si>
  <si>
    <t>Unzmarkt-Frauenburg</t>
  </si>
  <si>
    <t>Vasoldsberg</t>
  </si>
  <si>
    <t>Vorau</t>
  </si>
  <si>
    <t>Vordernberg</t>
  </si>
  <si>
    <t>Wagna</t>
  </si>
  <si>
    <t>Wald am Schoberpaß</t>
  </si>
  <si>
    <t>Waldbach-Mönichwald</t>
  </si>
  <si>
    <t>Weinitzen</t>
  </si>
  <si>
    <t>Weißkirchen in Steiermark</t>
  </si>
  <si>
    <t>Wenigzell</t>
  </si>
  <si>
    <t>Werndorf</t>
  </si>
  <si>
    <t>Wettmannstätten</t>
  </si>
  <si>
    <t>Wies</t>
  </si>
  <si>
    <t>Wildalpen</t>
  </si>
  <si>
    <t>Wildon</t>
  </si>
  <si>
    <t>Wörschach</t>
  </si>
  <si>
    <t>Wundschuh</t>
  </si>
  <si>
    <t>Zeltweg</t>
  </si>
  <si>
    <t xml:space="preserve">Betriebsart </t>
  </si>
  <si>
    <t>Betriebsart</t>
  </si>
  <si>
    <t>ganzjährig</t>
  </si>
  <si>
    <t>nur in Heizperioden</t>
  </si>
  <si>
    <r>
      <t xml:space="preserve">Zertifizierung </t>
    </r>
    <r>
      <rPr>
        <i/>
        <sz val="11"/>
        <rFont val="Calibri"/>
        <family val="2"/>
        <scheme val="minor"/>
      </rPr>
      <t>(Solar Keymark, Österreichisches Umweltzeichen, ...)</t>
    </r>
  </si>
  <si>
    <t xml:space="preserve">Unterkonstruktion </t>
  </si>
  <si>
    <t>Unterkonstruktion</t>
  </si>
  <si>
    <t>fest</t>
  </si>
  <si>
    <t>beweglich</t>
  </si>
  <si>
    <t>JA/NEIN</t>
  </si>
  <si>
    <t>ja</t>
  </si>
  <si>
    <t>nein</t>
  </si>
  <si>
    <t>DIREKT/INDIREKT</t>
  </si>
  <si>
    <t>direkt</t>
  </si>
  <si>
    <t>indirekt</t>
  </si>
  <si>
    <t>Art der Energieeffizienzmaßnahme</t>
  </si>
  <si>
    <t>Wärmeaufbringung</t>
  </si>
  <si>
    <t>Wärmeverteilung</t>
  </si>
  <si>
    <t>Verortung der Maßnahme</t>
  </si>
  <si>
    <t>zukünftiges Ausbaupotenzial (Anzahl an Wärmeabnehmern)</t>
  </si>
  <si>
    <t>Vorsteuerabzugsberechtigung</t>
  </si>
  <si>
    <t>Unternehmensgröße laut EU-Definition (2003/361/EG)</t>
  </si>
  <si>
    <t>Für diesen Antrag vertretungsbefugte Person</t>
  </si>
  <si>
    <r>
      <t xml:space="preserve">Vertretungsfunktion </t>
    </r>
    <r>
      <rPr>
        <sz val="8"/>
        <rFont val="Calibri"/>
        <family val="2"/>
        <scheme val="minor"/>
      </rPr>
      <t>(z.B. Geschäftungsführung etc.)</t>
    </r>
  </si>
  <si>
    <t>Vorname</t>
  </si>
  <si>
    <t>Nachname</t>
  </si>
  <si>
    <r>
      <t xml:space="preserve">Telefonnummer </t>
    </r>
    <r>
      <rPr>
        <sz val="8"/>
        <rFont val="Calibri"/>
        <family val="2"/>
        <scheme val="minor"/>
      </rPr>
      <t>(Festnetz oder Mobil)</t>
    </r>
  </si>
  <si>
    <t>Email</t>
  </si>
  <si>
    <t>PROJEKTDATEN</t>
  </si>
  <si>
    <t xml:space="preserve">Art der Abwärmequelle </t>
  </si>
  <si>
    <t>Speichercharakterisierung</t>
  </si>
  <si>
    <t>Kurzzeitspeicher</t>
  </si>
  <si>
    <t>Mittelfristspeicher</t>
  </si>
  <si>
    <t>saisonale Speicher</t>
  </si>
  <si>
    <t>Ausgefüllter Erhebungsbogen beigelegt?</t>
  </si>
  <si>
    <t>Kostenvoranschläge beigelegt?</t>
  </si>
  <si>
    <t>Ergebnisse von dynamischen Simulationen beigelegt?</t>
  </si>
  <si>
    <t>ALLGEMEINE ANGABEN</t>
  </si>
  <si>
    <t>Standort des (Haupt)-Wärmeerzeugers</t>
  </si>
  <si>
    <t xml:space="preserve">Bitte beachten Sie, dass zusätzlich zu den Angaben in diesem Excel-Sheet ebenso ein ausgefüllter Erhebungsbogen zur genaueren Eingabe der Fernwärmenetzdaten eingereicht werden muss. </t>
  </si>
  <si>
    <t>Bezirk</t>
  </si>
  <si>
    <t>Einspeisetemperatur in das Fernwärmenetz [°C]</t>
  </si>
  <si>
    <t>prognostizierte jährliche Wärmeeinspeisemenge [MWh]</t>
  </si>
  <si>
    <t>Steuerung und Regelung</t>
  </si>
  <si>
    <t>Kombination von Maßnahmen</t>
  </si>
  <si>
    <t>Jährliche Energieeinsparung [MWh]</t>
  </si>
  <si>
    <t>Temperaturniveau der Wärmequelle [°C]</t>
  </si>
  <si>
    <t>Leistung der Wärmequelle [kW]</t>
  </si>
  <si>
    <r>
      <t>Speichervolumen [m</t>
    </r>
    <r>
      <rPr>
        <vertAlign val="superscript"/>
        <sz val="11"/>
        <rFont val="Calibri"/>
        <family val="2"/>
        <scheme val="minor"/>
      </rPr>
      <t>3</t>
    </r>
    <r>
      <rPr>
        <sz val="11"/>
        <rFont val="Calibri"/>
        <family val="2"/>
        <scheme val="minor"/>
      </rPr>
      <t>]</t>
    </r>
  </si>
  <si>
    <r>
      <t xml:space="preserve">  wenn </t>
    </r>
    <r>
      <rPr>
        <u/>
        <sz val="11"/>
        <rFont val="Calibri"/>
        <family val="2"/>
        <scheme val="minor"/>
      </rPr>
      <t>Kombination:</t>
    </r>
    <r>
      <rPr>
        <sz val="11"/>
        <rFont val="Calibri"/>
        <family val="2"/>
        <scheme val="minor"/>
      </rPr>
      <t xml:space="preserve"> Angabe der jeweiligen Maßnahmen</t>
    </r>
  </si>
  <si>
    <r>
      <t>geplante Brutto-Kolektorfläche [m</t>
    </r>
    <r>
      <rPr>
        <vertAlign val="superscript"/>
        <sz val="11"/>
        <color theme="1"/>
        <rFont val="Calibri"/>
        <family val="2"/>
        <scheme val="minor"/>
      </rPr>
      <t>2</t>
    </r>
    <r>
      <rPr>
        <sz val="11"/>
        <color theme="1"/>
        <rFont val="Calibri"/>
        <family val="2"/>
        <scheme val="minor"/>
      </rPr>
      <t>]</t>
    </r>
  </si>
  <si>
    <t>Großunternehmen</t>
  </si>
  <si>
    <t>Mittleres Unternehmen</t>
  </si>
  <si>
    <t>Kleines Unternehmen</t>
  </si>
  <si>
    <t>Kleinstunternehmen</t>
  </si>
  <si>
    <t>Sonstiges</t>
  </si>
  <si>
    <t>prognostizierte Wärmeeinspeisemenge [MWh]</t>
  </si>
  <si>
    <t>Jährlicher Stromverbrauch der Wärmepumpe [MWh]</t>
  </si>
  <si>
    <t>Jährliche Wärmeerzeugung durch die Wärmepumpe [MWh]</t>
  </si>
  <si>
    <t>Wird die Wärmequelle (Abwärme) direkt genutzt oder ist eine Temperaturanhebung durch eine Wärmepumpe notwendig?</t>
  </si>
  <si>
    <r>
      <t xml:space="preserve">  wenn </t>
    </r>
    <r>
      <rPr>
        <u/>
        <sz val="11"/>
        <rFont val="Calibri"/>
        <family val="2"/>
        <scheme val="minor"/>
      </rPr>
      <t>Kombination:</t>
    </r>
    <r>
      <rPr>
        <sz val="11"/>
        <rFont val="Calibri"/>
        <family val="2"/>
        <scheme val="minor"/>
      </rPr>
      <t xml:space="preserve"> Angabe der jeweiligen Förderungsgegenstände</t>
    </r>
  </si>
  <si>
    <t xml:space="preserve">Bezeichnung der Energieeffizienzmaßnahme in der Steuerung und Regelung </t>
  </si>
  <si>
    <t>Bezeichnung der Energieeffizienzmaßnahme in der Wärmeverteilung (z.B. Reduktion von Netzverlusten, Optimierung der Netzhydraulik, Temperaturabsenkung, thermografische Untersuchungen, ...)</t>
  </si>
  <si>
    <t>Bezeichnung der Energieeffizienzmaßnahme in der Wärmeaufbringung (z.B. optimierter Anlageneinsatz , ...)</t>
  </si>
  <si>
    <t>Anlagenschema (z.B. Hydraulikschema, Übersichtsschaltbild) und energiewirtschaftliche Daten beigelegt?</t>
  </si>
  <si>
    <r>
      <t xml:space="preserve">  wenn </t>
    </r>
    <r>
      <rPr>
        <u/>
        <sz val="11"/>
        <color theme="1"/>
        <rFont val="Calibri"/>
        <family val="2"/>
        <scheme val="minor"/>
      </rPr>
      <t>Ausbauprojekt</t>
    </r>
    <r>
      <rPr>
        <sz val="11"/>
        <color theme="1"/>
        <rFont val="Calibri"/>
        <family val="2"/>
        <scheme val="minor"/>
      </rPr>
      <t xml:space="preserve"> - Brutto-Kollektorfläche in Bestand [m</t>
    </r>
    <r>
      <rPr>
        <vertAlign val="superscript"/>
        <sz val="11"/>
        <color theme="1"/>
        <rFont val="Calibri"/>
        <family val="2"/>
        <scheme val="minor"/>
      </rPr>
      <t>2</t>
    </r>
    <r>
      <rPr>
        <sz val="11"/>
        <color theme="1"/>
        <rFont val="Calibri"/>
        <family val="2"/>
        <scheme val="minor"/>
      </rPr>
      <t>]</t>
    </r>
  </si>
  <si>
    <t>gemäß Ausschreibung in der Grazer Zeitung am 13.10.2023</t>
  </si>
  <si>
    <t>Ausgefülltes Projektkonzept beigelegt?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</si>
</sst>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quot; kWh&quot;"/>
    <numFmt numFmtId="165" formatCode="#,##0.0&quot; kW&quot;"/>
    <numFmt numFmtId="166" formatCode="#,##0&quot; kWh/a&quot;"/>
    <numFmt numFmtId="167" formatCode="#,##0&quot; kg/a&quot;"/>
    <numFmt numFmtId="168" formatCode="&quot;€&quot;\ #,##0.00"/>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20"/>
      <name val="Calibri"/>
      <family val="2"/>
      <scheme val="minor"/>
    </font>
    <font>
      <b/>
      <sz val="14"/>
      <name val="Calibri"/>
      <family val="2"/>
      <scheme val="minor"/>
    </font>
    <font>
      <i/>
      <sz val="11"/>
      <name val="Calibri"/>
      <family val="2"/>
      <scheme val="minor"/>
    </font>
    <font>
      <b/>
      <i/>
      <sz val="11"/>
      <name val="Calibri"/>
      <family val="2"/>
      <scheme val="minor"/>
    </font>
    <font>
      <u/>
      <sz val="11"/>
      <name val="Calibri"/>
      <family val="2"/>
      <scheme val="minor"/>
    </font>
    <font>
      <b/>
      <sz val="11"/>
      <name val="Calibri"/>
      <family val="2"/>
      <scheme val="minor"/>
    </font>
    <font>
      <sz val="8"/>
      <name val="Calibri"/>
      <family val="2"/>
      <scheme val="minor"/>
    </font>
    <font>
      <i/>
      <sz val="8"/>
      <name val="Calibri"/>
      <family val="2"/>
      <scheme val="minor"/>
    </font>
    <font>
      <i/>
      <sz val="11"/>
      <color rgb="FFFF0000"/>
      <name val="Calibri"/>
      <family val="2"/>
      <scheme val="minor"/>
    </font>
    <font>
      <sz val="14"/>
      <name val="Calibri"/>
      <family val="2"/>
      <scheme val="minor"/>
    </font>
    <font>
      <vertAlign val="subscript"/>
      <sz val="11"/>
      <name val="Calibri"/>
      <family val="2"/>
      <scheme val="minor"/>
    </font>
    <font>
      <b/>
      <vertAlign val="subscript"/>
      <sz val="14"/>
      <name val="Calibri"/>
      <family val="2"/>
      <scheme val="minor"/>
    </font>
    <font>
      <i/>
      <sz val="9"/>
      <name val="Calibri"/>
      <family val="2"/>
      <scheme val="minor"/>
    </font>
    <font>
      <b/>
      <i/>
      <sz val="10"/>
      <color rgb="FFFF0000"/>
      <name val="Calibri"/>
      <family val="2"/>
      <scheme val="minor"/>
    </font>
    <font>
      <i/>
      <sz val="9"/>
      <color theme="1"/>
      <name val="Calibri"/>
      <family val="2"/>
      <scheme val="minor"/>
    </font>
    <font>
      <b/>
      <sz val="12"/>
      <color theme="1"/>
      <name val="Calibri"/>
      <family val="2"/>
      <scheme val="minor"/>
    </font>
    <font>
      <b/>
      <sz val="10"/>
      <name val="Calibri"/>
      <family val="2"/>
      <scheme val="minor"/>
    </font>
    <font>
      <vertAlign val="superscript"/>
      <sz val="11"/>
      <name val="Calibri"/>
      <family val="2"/>
      <scheme val="minor"/>
    </font>
    <font>
      <vertAlign val="superscript"/>
      <sz val="11"/>
      <color theme="1"/>
      <name val="Calibri"/>
      <family val="2"/>
      <scheme val="minor"/>
    </font>
    <font>
      <u/>
      <sz val="11"/>
      <color theme="1"/>
      <name val="Calibri"/>
      <family val="2"/>
      <scheme val="minor"/>
    </font>
    <font>
      <sz val="9"/>
      <color indexed="81"/>
      <name val="Segoe UI"/>
      <charset val="1"/>
    </font>
    <font>
      <b/>
      <sz val="9"/>
      <color indexed="81"/>
      <name val="Segoe UI"/>
      <charset val="1"/>
    </font>
    <font>
      <sz val="9"/>
      <color indexed="81"/>
      <name val="Segoe UI"/>
      <family val="2"/>
    </font>
    <font>
      <b/>
      <sz val="9"/>
      <color indexed="81"/>
      <name val="Segoe UI"/>
      <family val="2"/>
    </font>
  </fonts>
  <fills count="6">
    <fill>
      <patternFill patternType="none"/>
    </fill>
    <fill>
      <patternFill patternType="gray125"/>
    </fill>
    <fill>
      <patternFill patternType="solid">
        <fgColor rgb="FF007B4A"/>
        <bgColor indexed="64"/>
      </patternFill>
    </fill>
    <fill>
      <patternFill patternType="solid">
        <fgColor theme="0"/>
        <bgColor indexed="64"/>
      </patternFill>
    </fill>
    <fill>
      <patternFill patternType="solid">
        <fgColor theme="9" tint="0.79998168889431442"/>
        <bgColor indexed="64"/>
      </patternFill>
    </fill>
    <fill>
      <patternFill patternType="solid">
        <fgColor theme="2"/>
        <bgColor indexed="64"/>
      </patternFill>
    </fill>
  </fills>
  <borders count="13">
    <border>
      <left/>
      <right/>
      <top/>
      <bottom/>
      <diagonal/>
    </border>
    <border>
      <left style="medium">
        <color indexed="64"/>
      </left>
      <right/>
      <top style="medium">
        <color indexed="64"/>
      </top>
      <bottom/>
      <diagonal/>
    </border>
    <border>
      <left style="medium">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107">
    <xf numFmtId="0" fontId="0" fillId="0" borderId="0" xfId="0"/>
    <xf numFmtId="0" fontId="3" fillId="2" borderId="1" xfId="0" applyFont="1" applyFill="1" applyBorder="1"/>
    <xf numFmtId="0" fontId="3" fillId="2" borderId="2" xfId="0" applyFont="1" applyFill="1" applyBorder="1"/>
    <xf numFmtId="0" fontId="3" fillId="3" borderId="0" xfId="0" applyFont="1" applyFill="1"/>
    <xf numFmtId="0" fontId="5" fillId="3" borderId="0" xfId="0" applyFont="1" applyFill="1" applyAlignment="1">
      <alignment horizontal="left" vertical="center" wrapText="1"/>
    </xf>
    <xf numFmtId="0" fontId="3" fillId="0" borderId="0" xfId="0" applyFont="1"/>
    <xf numFmtId="0" fontId="6" fillId="3" borderId="0" xfId="0" applyFont="1" applyFill="1"/>
    <xf numFmtId="0" fontId="3" fillId="3" borderId="0" xfId="0" applyFont="1" applyFill="1" applyAlignment="1">
      <alignment horizontal="left" vertical="top"/>
    </xf>
    <xf numFmtId="0" fontId="3" fillId="3" borderId="0" xfId="0" applyFont="1" applyFill="1" applyAlignment="1">
      <alignment vertical="top" wrapText="1"/>
    </xf>
    <xf numFmtId="0" fontId="3" fillId="3" borderId="5" xfId="0" applyFont="1" applyFill="1" applyBorder="1" applyAlignment="1">
      <alignment vertical="top" wrapText="1"/>
    </xf>
    <xf numFmtId="0" fontId="3" fillId="3" borderId="5" xfId="0" applyFont="1" applyFill="1" applyBorder="1" applyAlignment="1">
      <alignment horizontal="left" vertical="top"/>
    </xf>
    <xf numFmtId="14" fontId="3" fillId="3" borderId="0" xfId="0" applyNumberFormat="1" applyFont="1" applyFill="1" applyAlignment="1">
      <alignment horizontal="left" vertical="top"/>
    </xf>
    <xf numFmtId="0" fontId="1" fillId="3" borderId="0" xfId="0" applyFont="1" applyFill="1"/>
    <xf numFmtId="0" fontId="0" fillId="0" borderId="5" xfId="0" applyBorder="1"/>
    <xf numFmtId="0" fontId="3" fillId="3" borderId="0" xfId="0" applyFont="1" applyFill="1" applyAlignment="1">
      <alignment horizontal="left" wrapText="1"/>
    </xf>
    <xf numFmtId="0" fontId="3" fillId="3" borderId="0" xfId="0" applyFont="1" applyFill="1" applyAlignment="1">
      <alignment horizontal="left"/>
    </xf>
    <xf numFmtId="0" fontId="3" fillId="3" borderId="5" xfId="0" applyFont="1" applyFill="1" applyBorder="1"/>
    <xf numFmtId="0" fontId="5" fillId="0" borderId="0" xfId="0" applyFont="1" applyAlignment="1">
      <alignment horizontal="left"/>
    </xf>
    <xf numFmtId="0" fontId="0" fillId="0" borderId="0" xfId="0" applyAlignment="1">
      <alignment horizontal="left"/>
    </xf>
    <xf numFmtId="0" fontId="3" fillId="3" borderId="3" xfId="0" applyFont="1" applyFill="1" applyBorder="1"/>
    <xf numFmtId="0" fontId="6" fillId="2" borderId="2" xfId="0" applyFont="1" applyFill="1" applyBorder="1"/>
    <xf numFmtId="168" fontId="3" fillId="4" borderId="6" xfId="0" applyNumberFormat="1" applyFont="1" applyFill="1" applyBorder="1" applyAlignment="1" applyProtection="1">
      <alignment vertical="top"/>
      <protection locked="0"/>
    </xf>
    <xf numFmtId="168" fontId="3" fillId="4" borderId="6" xfId="0" applyNumberFormat="1" applyFont="1" applyFill="1" applyBorder="1" applyAlignment="1">
      <alignment vertical="top"/>
    </xf>
    <xf numFmtId="0" fontId="10" fillId="3" borderId="0" xfId="0" applyFont="1" applyFill="1"/>
    <xf numFmtId="0" fontId="10" fillId="3" borderId="5" xfId="0" applyFont="1" applyFill="1" applyBorder="1"/>
    <xf numFmtId="0" fontId="17" fillId="3" borderId="0" xfId="0" applyFont="1" applyFill="1" applyAlignment="1">
      <alignment horizontal="left" indent="1"/>
    </xf>
    <xf numFmtId="0" fontId="3" fillId="3" borderId="0" xfId="0" applyFont="1" applyFill="1" applyAlignment="1">
      <alignment horizontal="left" indent="1"/>
    </xf>
    <xf numFmtId="0" fontId="3" fillId="2" borderId="9" xfId="0" applyFont="1" applyFill="1" applyBorder="1"/>
    <xf numFmtId="0" fontId="0" fillId="0" borderId="0" xfId="0" applyAlignment="1">
      <alignment wrapText="1"/>
    </xf>
    <xf numFmtId="0" fontId="2" fillId="0" borderId="0" xfId="0" applyFont="1"/>
    <xf numFmtId="0" fontId="6" fillId="3" borderId="0" xfId="0" applyFont="1" applyFill="1" applyAlignment="1">
      <alignment wrapText="1"/>
    </xf>
    <xf numFmtId="0" fontId="6" fillId="3" borderId="5" xfId="0" applyFont="1" applyFill="1" applyBorder="1"/>
    <xf numFmtId="0" fontId="6" fillId="3" borderId="5" xfId="0" applyFont="1" applyFill="1" applyBorder="1" applyAlignment="1">
      <alignment wrapText="1"/>
    </xf>
    <xf numFmtId="0" fontId="3" fillId="3" borderId="7" xfId="0" applyFont="1" applyFill="1" applyBorder="1"/>
    <xf numFmtId="0" fontId="3" fillId="3" borderId="4" xfId="0" applyFont="1" applyFill="1" applyBorder="1"/>
    <xf numFmtId="0" fontId="3" fillId="3" borderId="8" xfId="0" applyFont="1" applyFill="1" applyBorder="1"/>
    <xf numFmtId="0" fontId="3" fillId="3" borderId="10" xfId="0" applyFont="1" applyFill="1" applyBorder="1"/>
    <xf numFmtId="0" fontId="4" fillId="3" borderId="11" xfId="0" applyFont="1" applyFill="1" applyBorder="1"/>
    <xf numFmtId="0" fontId="3" fillId="0" borderId="11" xfId="0" applyFont="1" applyBorder="1"/>
    <xf numFmtId="0" fontId="3" fillId="3" borderId="11" xfId="0" applyFont="1" applyFill="1" applyBorder="1"/>
    <xf numFmtId="0" fontId="6" fillId="3" borderId="11" xfId="0" applyFont="1" applyFill="1" applyBorder="1"/>
    <xf numFmtId="0" fontId="7" fillId="3" borderId="11" xfId="0" applyFont="1" applyFill="1" applyBorder="1" applyAlignment="1">
      <alignment wrapText="1"/>
    </xf>
    <xf numFmtId="0" fontId="8" fillId="3" borderId="11" xfId="0" applyFont="1" applyFill="1" applyBorder="1" applyAlignment="1">
      <alignment horizontal="left" vertical="center"/>
    </xf>
    <xf numFmtId="0" fontId="11" fillId="3" borderId="11" xfId="0" applyFont="1" applyFill="1" applyBorder="1"/>
    <xf numFmtId="0" fontId="1" fillId="3" borderId="11" xfId="0" applyFont="1" applyFill="1" applyBorder="1"/>
    <xf numFmtId="0" fontId="12" fillId="3" borderId="11" xfId="0" applyFont="1" applyFill="1" applyBorder="1" applyAlignment="1">
      <alignment horizontal="left"/>
    </xf>
    <xf numFmtId="0" fontId="3" fillId="3" borderId="11" xfId="0" applyFont="1" applyFill="1" applyBorder="1" applyAlignment="1">
      <alignment horizontal="left"/>
    </xf>
    <xf numFmtId="0" fontId="12" fillId="3" borderId="11" xfId="0" applyFont="1" applyFill="1" applyBorder="1"/>
    <xf numFmtId="0" fontId="0" fillId="0" borderId="11" xfId="0" applyBorder="1" applyAlignment="1">
      <alignment horizontal="left"/>
    </xf>
    <xf numFmtId="0" fontId="9" fillId="0" borderId="11" xfId="0" applyFont="1" applyBorder="1"/>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18" fillId="0" borderId="0" xfId="0" applyFont="1" applyAlignment="1">
      <alignment horizontal="center" vertical="center"/>
    </xf>
    <xf numFmtId="0" fontId="3" fillId="3" borderId="0" xfId="0" applyFont="1" applyFill="1" applyAlignment="1">
      <alignment horizontal="left" vertical="center"/>
    </xf>
    <xf numFmtId="0" fontId="20" fillId="5" borderId="6" xfId="0" applyFont="1" applyFill="1" applyBorder="1" applyAlignment="1">
      <alignment horizontal="center" vertical="center" wrapText="1"/>
    </xf>
    <xf numFmtId="0" fontId="16" fillId="3" borderId="0" xfId="0" applyFont="1" applyFill="1"/>
    <xf numFmtId="0" fontId="0" fillId="4" borderId="6" xfId="0" applyFill="1" applyBorder="1" applyAlignment="1" applyProtection="1">
      <alignment horizontal="center"/>
      <protection locked="0"/>
    </xf>
    <xf numFmtId="0" fontId="3" fillId="3" borderId="11" xfId="0" applyFont="1" applyFill="1" applyBorder="1" applyAlignment="1">
      <alignment horizontal="left" vertical="center"/>
    </xf>
    <xf numFmtId="0" fontId="3" fillId="3" borderId="0" xfId="0" applyFont="1" applyFill="1" applyAlignment="1">
      <alignment horizontal="left" vertical="center"/>
    </xf>
    <xf numFmtId="0" fontId="3" fillId="3" borderId="11" xfId="0" applyFont="1" applyFill="1" applyBorder="1" applyAlignment="1">
      <alignment horizontal="left" vertical="center" wrapText="1"/>
    </xf>
    <xf numFmtId="0" fontId="3" fillId="3" borderId="0" xfId="0" applyFont="1" applyFill="1" applyAlignment="1">
      <alignment horizontal="left" vertical="center" wrapText="1"/>
    </xf>
    <xf numFmtId="0" fontId="3" fillId="4" borderId="6" xfId="0" applyFont="1" applyFill="1" applyBorder="1" applyAlignment="1" applyProtection="1">
      <alignment horizontal="center" vertical="center"/>
      <protection locked="0"/>
    </xf>
    <xf numFmtId="0" fontId="5" fillId="3" borderId="11" xfId="0" applyFont="1" applyFill="1" applyBorder="1" applyAlignment="1">
      <alignment horizontal="left" vertical="center"/>
    </xf>
    <xf numFmtId="0" fontId="5" fillId="3" borderId="0" xfId="0" applyFont="1" applyFill="1" applyAlignment="1">
      <alignment horizontal="left" vertical="center"/>
    </xf>
    <xf numFmtId="168" fontId="3" fillId="4" borderId="6" xfId="0" applyNumberFormat="1" applyFont="1" applyFill="1" applyBorder="1" applyAlignment="1" applyProtection="1">
      <alignment horizontal="center" vertical="center"/>
      <protection locked="0"/>
    </xf>
    <xf numFmtId="0" fontId="10" fillId="3" borderId="0" xfId="0" applyFont="1" applyFill="1" applyAlignment="1">
      <alignment horizontal="center" vertical="top"/>
    </xf>
    <xf numFmtId="0" fontId="10" fillId="3" borderId="5" xfId="0" applyFont="1" applyFill="1" applyBorder="1" applyAlignment="1">
      <alignment horizontal="center" vertical="top"/>
    </xf>
    <xf numFmtId="0" fontId="0" fillId="4" borderId="6" xfId="0" applyFill="1" applyBorder="1" applyAlignment="1" applyProtection="1">
      <alignment horizontal="center"/>
      <protection locked="0"/>
    </xf>
    <xf numFmtId="0" fontId="9" fillId="3" borderId="11" xfId="0" applyFont="1" applyFill="1" applyBorder="1" applyAlignment="1">
      <alignment horizontal="left" vertical="center"/>
    </xf>
    <xf numFmtId="0" fontId="9" fillId="3" borderId="0" xfId="0" applyFont="1" applyFill="1" applyAlignment="1">
      <alignment horizontal="left" vertical="center"/>
    </xf>
    <xf numFmtId="0" fontId="3" fillId="3" borderId="11" xfId="0" applyFont="1" applyFill="1" applyBorder="1" applyAlignment="1">
      <alignment horizontal="left" wrapText="1"/>
    </xf>
    <xf numFmtId="0" fontId="3" fillId="3" borderId="0" xfId="0" applyFont="1" applyFill="1" applyAlignment="1">
      <alignment horizontal="left" wrapText="1"/>
    </xf>
    <xf numFmtId="0" fontId="9" fillId="3" borderId="11" xfId="0" applyFont="1" applyFill="1" applyBorder="1" applyAlignment="1">
      <alignment horizontal="left"/>
    </xf>
    <xf numFmtId="0" fontId="9" fillId="3" borderId="0" xfId="0" applyFont="1" applyFill="1" applyAlignment="1">
      <alignment horizontal="left"/>
    </xf>
    <xf numFmtId="0" fontId="3" fillId="3" borderId="11" xfId="0" applyFont="1" applyFill="1" applyBorder="1" applyAlignment="1">
      <alignment horizontal="left"/>
    </xf>
    <xf numFmtId="0" fontId="3" fillId="3" borderId="0" xfId="0" applyFont="1" applyFill="1" applyAlignment="1">
      <alignment horizontal="left"/>
    </xf>
    <xf numFmtId="0" fontId="0" fillId="0" borderId="11" xfId="0" applyBorder="1" applyAlignment="1">
      <alignment horizontal="left"/>
    </xf>
    <xf numFmtId="0" fontId="0" fillId="0" borderId="0" xfId="0" applyAlignment="1">
      <alignment horizontal="left"/>
    </xf>
    <xf numFmtId="1" fontId="3" fillId="4" borderId="6" xfId="0" applyNumberFormat="1" applyFont="1" applyFill="1" applyBorder="1" applyAlignment="1" applyProtection="1">
      <alignment horizontal="center" vertical="center"/>
      <protection locked="0"/>
    </xf>
    <xf numFmtId="0" fontId="5" fillId="0" borderId="11" xfId="0" applyFont="1" applyBorder="1" applyAlignment="1">
      <alignment horizontal="left"/>
    </xf>
    <xf numFmtId="0" fontId="5" fillId="0" borderId="0" xfId="0" applyFont="1" applyAlignment="1">
      <alignment horizontal="left"/>
    </xf>
    <xf numFmtId="0" fontId="3" fillId="0" borderId="11" xfId="0" applyFont="1" applyBorder="1" applyAlignment="1">
      <alignment horizontal="left"/>
    </xf>
    <xf numFmtId="0" fontId="3" fillId="0" borderId="0" xfId="0" applyFont="1" applyAlignment="1">
      <alignment horizontal="left"/>
    </xf>
    <xf numFmtId="165" fontId="3" fillId="4" borderId="6" xfId="0" applyNumberFormat="1" applyFont="1" applyFill="1" applyBorder="1" applyAlignment="1" applyProtection="1">
      <alignment horizontal="center" vertical="center"/>
      <protection locked="0"/>
    </xf>
    <xf numFmtId="0" fontId="0" fillId="0" borderId="11" xfId="0" applyBorder="1" applyAlignment="1">
      <alignment horizontal="left" wrapText="1"/>
    </xf>
    <xf numFmtId="0" fontId="0" fillId="0" borderId="0" xfId="0" applyAlignment="1">
      <alignment horizontal="left" wrapText="1"/>
    </xf>
    <xf numFmtId="0" fontId="3" fillId="0" borderId="11" xfId="0" applyFont="1" applyBorder="1" applyAlignment="1">
      <alignment horizontal="left" wrapText="1"/>
    </xf>
    <xf numFmtId="0" fontId="3" fillId="0" borderId="0" xfId="0" applyFont="1" applyAlignment="1">
      <alignment horizontal="left" wrapText="1"/>
    </xf>
    <xf numFmtId="0" fontId="19" fillId="0" borderId="11" xfId="0" applyFont="1" applyBorder="1" applyAlignment="1">
      <alignment horizontal="left"/>
    </xf>
    <xf numFmtId="0" fontId="19" fillId="0" borderId="0" xfId="0" applyFont="1" applyAlignment="1">
      <alignment horizontal="left"/>
    </xf>
    <xf numFmtId="164" fontId="3" fillId="4" borderId="6" xfId="0" applyNumberFormat="1" applyFont="1" applyFill="1" applyBorder="1" applyAlignment="1" applyProtection="1">
      <alignment horizontal="center" vertical="center"/>
      <protection locked="0"/>
    </xf>
    <xf numFmtId="167" fontId="3" fillId="4" borderId="6" xfId="0" applyNumberFormat="1" applyFont="1" applyFill="1" applyBorder="1" applyAlignment="1" applyProtection="1">
      <alignment horizontal="center" vertical="center"/>
      <protection locked="0"/>
    </xf>
    <xf numFmtId="0" fontId="1" fillId="3" borderId="0" xfId="0" applyFont="1" applyFill="1" applyAlignment="1">
      <alignment horizontal="center" wrapText="1"/>
    </xf>
    <xf numFmtId="0" fontId="1" fillId="3" borderId="5" xfId="0" applyFont="1" applyFill="1" applyBorder="1" applyAlignment="1">
      <alignment horizontal="center" wrapText="1"/>
    </xf>
    <xf numFmtId="166" fontId="3" fillId="4" borderId="6" xfId="0" applyNumberFormat="1" applyFont="1" applyFill="1" applyBorder="1" applyAlignment="1" applyProtection="1">
      <alignment horizontal="center" vertical="center"/>
      <protection locked="0"/>
    </xf>
    <xf numFmtId="0" fontId="5" fillId="0" borderId="11" xfId="0" applyFont="1" applyBorder="1" applyAlignment="1">
      <alignment horizontal="left" wrapText="1"/>
    </xf>
    <xf numFmtId="0" fontId="5" fillId="0" borderId="0" xfId="0" applyFont="1" applyAlignment="1">
      <alignment horizontal="left" wrapText="1"/>
    </xf>
    <xf numFmtId="0" fontId="5" fillId="0" borderId="5" xfId="0" applyFont="1" applyBorder="1" applyAlignment="1">
      <alignment horizontal="left" wrapText="1"/>
    </xf>
    <xf numFmtId="49" fontId="3" fillId="4" borderId="6" xfId="0" applyNumberFormat="1" applyFont="1" applyFill="1" applyBorder="1" applyAlignment="1" applyProtection="1">
      <alignment horizontal="center" vertical="center"/>
      <protection locked="0"/>
    </xf>
    <xf numFmtId="14" fontId="3" fillId="4" borderId="6" xfId="0" applyNumberFormat="1" applyFont="1" applyFill="1" applyBorder="1" applyAlignment="1" applyProtection="1">
      <alignment horizontal="center" vertical="center"/>
      <protection locked="0"/>
    </xf>
    <xf numFmtId="0" fontId="5" fillId="3" borderId="11" xfId="0" applyFont="1" applyFill="1" applyBorder="1" applyAlignment="1">
      <alignment horizontal="left"/>
    </xf>
    <xf numFmtId="0" fontId="5" fillId="3" borderId="0" xfId="0" applyFont="1" applyFill="1" applyAlignment="1">
      <alignment horizontal="left"/>
    </xf>
    <xf numFmtId="0" fontId="9" fillId="4" borderId="6" xfId="0" applyFont="1" applyFill="1" applyBorder="1" applyAlignment="1" applyProtection="1">
      <alignment horizontal="center" vertical="center"/>
      <protection locked="0"/>
    </xf>
    <xf numFmtId="0" fontId="8" fillId="3" borderId="11" xfId="0" applyFont="1" applyFill="1" applyBorder="1" applyAlignment="1">
      <alignment horizontal="left" vertical="center"/>
    </xf>
    <xf numFmtId="0" fontId="8" fillId="3" borderId="0" xfId="0" applyFont="1" applyFill="1" applyAlignment="1">
      <alignment horizontal="left" vertical="center"/>
    </xf>
    <xf numFmtId="0" fontId="5" fillId="3" borderId="11" xfId="0" applyFont="1" applyFill="1" applyBorder="1" applyAlignment="1">
      <alignment horizontal="left" vertical="center" wrapText="1"/>
    </xf>
    <xf numFmtId="0" fontId="5" fillId="3" borderId="0" xfId="0" applyFont="1" applyFill="1" applyAlignment="1">
      <alignment horizontal="left" vertical="center" wrapText="1"/>
    </xf>
  </cellXfs>
  <cellStyles count="1">
    <cellStyle name="Standard" xfId="0" builtinId="0"/>
  </cellStyles>
  <dxfs count="57">
    <dxf>
      <font>
        <color theme="0"/>
      </font>
    </dxf>
    <dxf>
      <font>
        <color theme="0"/>
      </font>
    </dxf>
    <dxf>
      <font>
        <strike val="0"/>
        <color theme="0"/>
      </font>
      <fill>
        <patternFill>
          <bgColor theme="0"/>
        </patternFill>
      </fill>
    </dxf>
    <dxf>
      <font>
        <strike val="0"/>
        <color theme="0"/>
      </font>
      <fill>
        <patternFill>
          <bgColor theme="0"/>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Down">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Down">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Down">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Down">
          <fgColor theme="2" tint="-9.9948118533890809E-2"/>
          <bgColor theme="5"/>
        </patternFill>
      </fill>
    </dxf>
    <dxf>
      <font>
        <strike/>
      </font>
      <fill>
        <patternFill patternType="darkDown">
          <fgColor theme="2" tint="-9.9948118533890809E-2"/>
          <bgColor theme="5"/>
        </patternFill>
      </fill>
    </dxf>
    <dxf>
      <font>
        <strike/>
      </font>
      <fill>
        <patternFill patternType="darkDown">
          <fgColor theme="2" tint="-9.9948118533890809E-2"/>
          <bgColor theme="5"/>
        </patternFill>
      </fill>
    </dxf>
    <dxf>
      <font>
        <strike val="0"/>
        <color theme="0"/>
      </font>
      <fill>
        <patternFill>
          <bgColor theme="0"/>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Down">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Down">
          <fgColor theme="2" tint="-9.9948118533890809E-2"/>
          <bgColor theme="5"/>
        </patternFill>
      </fill>
    </dxf>
    <dxf>
      <font>
        <strike/>
      </font>
      <fill>
        <patternFill patternType="darkUp">
          <fgColor theme="2" tint="-9.9948118533890809E-2"/>
          <bgColor theme="5"/>
        </patternFill>
      </fill>
    </dxf>
    <dxf>
      <font>
        <strike/>
      </font>
      <fill>
        <patternFill patternType="darkUp">
          <fgColor theme="2" tint="-9.9948118533890809E-2"/>
          <bgColor theme="5"/>
        </patternFill>
      </fill>
    </dxf>
    <dxf>
      <font>
        <strike/>
      </font>
      <fill>
        <patternFill patternType="darkDown">
          <fgColor theme="2" tint="-9.9948118533890809E-2"/>
          <bgColor theme="5"/>
        </patternFill>
      </fill>
    </dxf>
    <dxf>
      <font>
        <strike/>
      </font>
      <fill>
        <patternFill patternType="darkDown">
          <fgColor theme="2" tint="-9.9948118533890809E-2"/>
          <bgColor theme="5"/>
        </patternFill>
      </fill>
    </dxf>
    <dxf>
      <font>
        <strike/>
      </font>
      <fill>
        <patternFill patternType="darkDown">
          <fgColor theme="2" tint="-9.9948118533890809E-2"/>
          <bgColor theme="5"/>
        </patternFill>
      </fill>
    </dxf>
    <dxf>
      <font>
        <strike/>
      </font>
      <fill>
        <patternFill patternType="darkDown">
          <fgColor theme="2" tint="-9.9948118533890809E-2"/>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1737454</xdr:colOff>
      <xdr:row>1</xdr:row>
      <xdr:rowOff>233874</xdr:rowOff>
    </xdr:from>
    <xdr:to>
      <xdr:col>9</xdr:col>
      <xdr:colOff>0</xdr:colOff>
      <xdr:row>4</xdr:row>
      <xdr:rowOff>68222</xdr:rowOff>
    </xdr:to>
    <xdr:sp macro="" textlink="">
      <xdr:nvSpPr>
        <xdr:cNvPr id="2" name="Textfeld 1">
          <a:extLst>
            <a:ext uri="{FF2B5EF4-FFF2-40B4-BE49-F238E27FC236}">
              <a16:creationId xmlns:a16="http://schemas.microsoft.com/office/drawing/2014/main" id="{00000000-0008-0000-0000-000003000000}"/>
            </a:ext>
          </a:extLst>
        </xdr:cNvPr>
        <xdr:cNvSpPr txBox="1"/>
      </xdr:nvSpPr>
      <xdr:spPr>
        <a:xfrm>
          <a:off x="4271104" y="681549"/>
          <a:ext cx="5901596" cy="1148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AT" sz="1100"/>
            <a:t>Fachabteilung</a:t>
          </a:r>
          <a:r>
            <a:rPr lang="de-AT" sz="1100" baseline="0"/>
            <a:t> Energie und Wohnbau</a:t>
          </a:r>
        </a:p>
        <a:p>
          <a:pPr algn="r"/>
          <a:r>
            <a:rPr lang="de-AT" sz="1100"/>
            <a:t>Referat Energietechnik und Klimaschutz</a:t>
          </a:r>
        </a:p>
        <a:p>
          <a:pPr algn="r"/>
          <a:r>
            <a:rPr lang="de-AT" sz="1100"/>
            <a:t>Landhausgasse 7, 8010 Graz</a:t>
          </a:r>
        </a:p>
        <a:p>
          <a:pPr algn="r"/>
          <a:r>
            <a:rPr lang="de-AT" sz="1100"/>
            <a:t>Tel: 0316/877 4381</a:t>
          </a:r>
        </a:p>
      </xdr:txBody>
    </xdr:sp>
    <xdr:clientData/>
  </xdr:twoCellAnchor>
  <xdr:twoCellAnchor editAs="oneCell">
    <xdr:from>
      <xdr:col>8</xdr:col>
      <xdr:colOff>3571875</xdr:colOff>
      <xdr:row>0</xdr:row>
      <xdr:rowOff>82235</xdr:rowOff>
    </xdr:from>
    <xdr:to>
      <xdr:col>8</xdr:col>
      <xdr:colOff>4876973</xdr:colOff>
      <xdr:row>1</xdr:row>
      <xdr:rowOff>91587</xdr:rowOff>
    </xdr:to>
    <xdr:pic>
      <xdr:nvPicPr>
        <xdr:cNvPr id="3" name="Grafik 2">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68175" y="82235"/>
          <a:ext cx="1305098" cy="523702"/>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eur-lex.europa.eu/legal-content/DE/TXT/PDF/?uri=uriserv:OJ.L_.2003.124.01.0036.01.DEU"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60"/>
  <sheetViews>
    <sheetView showGridLines="0" tabSelected="1" topLeftCell="B134" zoomScaleNormal="100" workbookViewId="0">
      <selection activeCell="E150" sqref="E150"/>
    </sheetView>
  </sheetViews>
  <sheetFormatPr baseColWidth="10" defaultColWidth="9.140625" defaultRowHeight="15" x14ac:dyDescent="0.25"/>
  <cols>
    <col min="1" max="1" width="3.7109375" customWidth="1"/>
    <col min="2" max="2" width="11.5703125" customWidth="1"/>
    <col min="3" max="3" width="14.140625" customWidth="1"/>
    <col min="4" max="4" width="41.140625" customWidth="1"/>
    <col min="5" max="5" width="12.85546875" customWidth="1"/>
    <col min="6" max="6" width="13.85546875" customWidth="1"/>
    <col min="7" max="7" width="15.42578125" customWidth="1"/>
    <col min="8" max="8" width="14.7109375" customWidth="1"/>
    <col min="9" max="9" width="74.140625" customWidth="1"/>
    <col min="10" max="10" width="14.42578125" style="52" bestFit="1" customWidth="1"/>
  </cols>
  <sheetData>
    <row r="1" spans="1:10" ht="40.5" customHeight="1" x14ac:dyDescent="0.25">
      <c r="A1" s="1"/>
      <c r="B1" s="36"/>
      <c r="C1" s="34"/>
      <c r="D1" s="34"/>
      <c r="E1" s="34"/>
      <c r="F1" s="34"/>
      <c r="G1" s="34"/>
      <c r="H1" s="34"/>
      <c r="I1" s="35"/>
    </row>
    <row r="2" spans="1:10" ht="26.25" x14ac:dyDescent="0.4">
      <c r="A2" s="2"/>
      <c r="B2" s="37" t="s">
        <v>0</v>
      </c>
      <c r="C2" s="3"/>
      <c r="D2" s="3"/>
      <c r="E2" s="3"/>
      <c r="F2" s="3"/>
      <c r="G2" s="3"/>
      <c r="H2" s="3"/>
      <c r="I2" s="16"/>
    </row>
    <row r="3" spans="1:10" ht="51.75" customHeight="1" x14ac:dyDescent="0.25">
      <c r="A3" s="2"/>
      <c r="B3" s="105" t="s">
        <v>1</v>
      </c>
      <c r="C3" s="106"/>
      <c r="D3" s="106"/>
      <c r="E3" s="106"/>
      <c r="F3" s="106"/>
      <c r="G3" s="4"/>
      <c r="H3" s="3"/>
      <c r="I3" s="16"/>
    </row>
    <row r="4" spans="1:10" x14ac:dyDescent="0.25">
      <c r="A4" s="2"/>
      <c r="B4" s="38" t="s">
        <v>462</v>
      </c>
      <c r="C4" s="5"/>
      <c r="D4" s="5"/>
      <c r="E4" s="3"/>
      <c r="F4" s="3"/>
      <c r="G4" s="3"/>
      <c r="H4" s="3"/>
      <c r="I4" s="16"/>
    </row>
    <row r="5" spans="1:10" x14ac:dyDescent="0.25">
      <c r="A5" s="2"/>
      <c r="B5" s="39"/>
      <c r="C5" s="3"/>
      <c r="D5" s="3"/>
      <c r="E5" s="3"/>
      <c r="F5" s="3"/>
      <c r="G5" s="3"/>
      <c r="H5" s="3"/>
      <c r="I5" s="16"/>
    </row>
    <row r="6" spans="1:10" x14ac:dyDescent="0.25">
      <c r="A6" s="2"/>
      <c r="B6" s="40" t="s">
        <v>2</v>
      </c>
      <c r="C6" s="6"/>
      <c r="D6" s="6"/>
      <c r="E6" s="6"/>
      <c r="F6" s="6"/>
      <c r="G6" s="6"/>
      <c r="H6" s="6"/>
      <c r="I6" s="31"/>
    </row>
    <row r="7" spans="1:10" x14ac:dyDescent="0.25">
      <c r="A7" s="2"/>
      <c r="B7" s="41"/>
      <c r="C7" s="30"/>
      <c r="D7" s="30"/>
      <c r="E7" s="30"/>
      <c r="F7" s="30"/>
      <c r="G7" s="30"/>
      <c r="H7" s="30"/>
      <c r="I7" s="32"/>
    </row>
    <row r="8" spans="1:10" ht="18.75" x14ac:dyDescent="0.3">
      <c r="A8" s="2"/>
      <c r="B8" s="100" t="s">
        <v>433</v>
      </c>
      <c r="C8" s="101"/>
      <c r="D8" s="101"/>
      <c r="E8" s="7"/>
      <c r="F8" s="7"/>
      <c r="G8" s="7"/>
      <c r="H8" s="7"/>
      <c r="I8" s="10"/>
    </row>
    <row r="9" spans="1:10" x14ac:dyDescent="0.25">
      <c r="A9" s="2"/>
      <c r="B9" s="74" t="s">
        <v>3</v>
      </c>
      <c r="C9" s="75"/>
      <c r="D9" s="75"/>
      <c r="E9" s="98"/>
      <c r="F9" s="98"/>
      <c r="G9" s="98"/>
      <c r="H9" s="98"/>
      <c r="I9" s="98"/>
    </row>
    <row r="10" spans="1:10" x14ac:dyDescent="0.25">
      <c r="A10" s="2"/>
      <c r="B10" s="74" t="s">
        <v>416</v>
      </c>
      <c r="C10" s="75"/>
      <c r="D10" s="75"/>
      <c r="E10" s="67"/>
      <c r="F10" s="67"/>
      <c r="G10" s="67"/>
      <c r="H10" s="67"/>
      <c r="I10" s="67"/>
      <c r="J10" s="52" t="s">
        <v>101</v>
      </c>
    </row>
    <row r="11" spans="1:10" x14ac:dyDescent="0.25">
      <c r="A11" s="2"/>
      <c r="B11" s="103" t="s">
        <v>417</v>
      </c>
      <c r="C11" s="104"/>
      <c r="D11" s="104"/>
      <c r="E11" s="61"/>
      <c r="F11" s="61"/>
      <c r="G11" s="61"/>
      <c r="H11" s="61"/>
      <c r="I11" s="61"/>
      <c r="J11" s="52" t="s">
        <v>101</v>
      </c>
    </row>
    <row r="12" spans="1:10" x14ac:dyDescent="0.25">
      <c r="A12" s="2"/>
      <c r="B12" s="42"/>
      <c r="C12" s="3"/>
      <c r="D12" s="3"/>
      <c r="F12" s="7"/>
      <c r="G12" s="7"/>
      <c r="H12" s="7"/>
      <c r="I12" s="10"/>
    </row>
    <row r="13" spans="1:10" x14ac:dyDescent="0.25">
      <c r="A13" s="2"/>
      <c r="B13" s="72" t="s">
        <v>418</v>
      </c>
      <c r="C13" s="73"/>
      <c r="D13" s="73"/>
      <c r="E13" s="7"/>
      <c r="F13" s="7"/>
      <c r="G13" s="7"/>
      <c r="H13" s="7"/>
      <c r="I13" s="10"/>
    </row>
    <row r="14" spans="1:10" x14ac:dyDescent="0.25">
      <c r="A14" s="2"/>
      <c r="B14" s="74" t="s">
        <v>419</v>
      </c>
      <c r="C14" s="75"/>
      <c r="D14" s="75"/>
      <c r="E14" s="98"/>
      <c r="F14" s="98"/>
      <c r="G14" s="98"/>
      <c r="H14" s="98"/>
      <c r="I14" s="98"/>
    </row>
    <row r="15" spans="1:10" x14ac:dyDescent="0.25">
      <c r="A15" s="2"/>
      <c r="B15" s="74" t="s">
        <v>420</v>
      </c>
      <c r="C15" s="75"/>
      <c r="D15" s="75"/>
      <c r="E15" s="61"/>
      <c r="F15" s="61"/>
      <c r="G15" s="61"/>
      <c r="H15" s="61"/>
      <c r="I15" s="61"/>
    </row>
    <row r="16" spans="1:10" x14ac:dyDescent="0.25">
      <c r="A16" s="2"/>
      <c r="B16" s="74" t="s">
        <v>421</v>
      </c>
      <c r="C16" s="75"/>
      <c r="D16" s="75"/>
      <c r="E16" s="98"/>
      <c r="F16" s="98"/>
      <c r="G16" s="98"/>
      <c r="H16" s="98"/>
      <c r="I16" s="98"/>
    </row>
    <row r="17" spans="1:10" x14ac:dyDescent="0.25">
      <c r="A17" s="2"/>
      <c r="B17" s="74" t="s">
        <v>422</v>
      </c>
      <c r="C17" s="75"/>
      <c r="D17" s="75"/>
      <c r="E17" s="98"/>
      <c r="F17" s="98"/>
      <c r="G17" s="98"/>
      <c r="H17" s="98"/>
      <c r="I17" s="98"/>
    </row>
    <row r="18" spans="1:10" x14ac:dyDescent="0.25">
      <c r="A18" s="2"/>
      <c r="B18" s="74" t="s">
        <v>423</v>
      </c>
      <c r="C18" s="75"/>
      <c r="D18" s="75"/>
      <c r="E18" s="61"/>
      <c r="F18" s="61"/>
      <c r="G18" s="61"/>
      <c r="H18" s="61"/>
      <c r="I18" s="61"/>
    </row>
    <row r="19" spans="1:10" x14ac:dyDescent="0.25">
      <c r="A19" s="2"/>
      <c r="B19" s="43"/>
      <c r="C19" s="3"/>
      <c r="D19" s="3"/>
      <c r="E19" s="7"/>
      <c r="F19" s="7"/>
      <c r="G19" s="7"/>
      <c r="H19" s="7"/>
      <c r="I19" s="10"/>
    </row>
    <row r="20" spans="1:10" ht="18.75" x14ac:dyDescent="0.3">
      <c r="A20" s="2"/>
      <c r="B20" s="100" t="s">
        <v>424</v>
      </c>
      <c r="C20" s="101"/>
      <c r="D20" s="101"/>
      <c r="E20" s="7"/>
      <c r="F20" s="7"/>
      <c r="G20" s="7"/>
      <c r="H20" s="7"/>
      <c r="I20" s="10"/>
    </row>
    <row r="21" spans="1:10" x14ac:dyDescent="0.25">
      <c r="A21" s="2"/>
      <c r="B21" s="74" t="s">
        <v>4</v>
      </c>
      <c r="C21" s="75"/>
      <c r="D21" s="75"/>
      <c r="E21" s="61"/>
      <c r="F21" s="61"/>
      <c r="G21" s="61"/>
      <c r="H21" s="61"/>
      <c r="I21" s="61"/>
    </row>
    <row r="22" spans="1:10" x14ac:dyDescent="0.25">
      <c r="A22" s="2"/>
      <c r="B22" s="74" t="s">
        <v>5</v>
      </c>
      <c r="C22" s="75"/>
      <c r="D22" s="75"/>
      <c r="E22" s="102"/>
      <c r="F22" s="102"/>
      <c r="G22" s="102"/>
      <c r="H22" s="102"/>
      <c r="I22" s="102"/>
      <c r="J22" s="52" t="s">
        <v>101</v>
      </c>
    </row>
    <row r="23" spans="1:10" x14ac:dyDescent="0.25">
      <c r="A23" s="2"/>
      <c r="B23" s="74" t="s">
        <v>456</v>
      </c>
      <c r="C23" s="75"/>
      <c r="D23" s="75"/>
      <c r="E23" s="102"/>
      <c r="F23" s="102"/>
      <c r="G23" s="102"/>
      <c r="H23" s="102"/>
      <c r="I23" s="102"/>
    </row>
    <row r="24" spans="1:10" x14ac:dyDescent="0.25">
      <c r="A24" s="2"/>
      <c r="B24" s="39"/>
      <c r="C24" s="3"/>
      <c r="D24" s="3"/>
      <c r="E24" s="8"/>
      <c r="F24" s="8"/>
      <c r="G24" s="8"/>
      <c r="H24" s="8"/>
      <c r="I24" s="9"/>
    </row>
    <row r="25" spans="1:10" x14ac:dyDescent="0.25">
      <c r="A25" s="2"/>
      <c r="B25" s="72" t="s">
        <v>6</v>
      </c>
      <c r="C25" s="73"/>
      <c r="D25" s="73"/>
      <c r="E25" s="7"/>
      <c r="F25" s="7"/>
      <c r="G25" s="7"/>
      <c r="H25" s="7"/>
      <c r="I25" s="10"/>
    </row>
    <row r="26" spans="1:10" x14ac:dyDescent="0.25">
      <c r="A26" s="2"/>
      <c r="B26" s="74" t="s">
        <v>7</v>
      </c>
      <c r="C26" s="75"/>
      <c r="D26" s="75"/>
      <c r="E26" s="99"/>
      <c r="F26" s="61"/>
      <c r="G26" s="61"/>
      <c r="H26" s="61"/>
      <c r="I26" s="61"/>
    </row>
    <row r="27" spans="1:10" x14ac:dyDescent="0.25">
      <c r="A27" s="2"/>
      <c r="B27" s="74" t="s">
        <v>8</v>
      </c>
      <c r="C27" s="75"/>
      <c r="D27" s="75"/>
      <c r="E27" s="99"/>
      <c r="F27" s="61"/>
      <c r="G27" s="61"/>
      <c r="H27" s="61"/>
      <c r="I27" s="61"/>
    </row>
    <row r="28" spans="1:10" x14ac:dyDescent="0.25">
      <c r="A28" s="2"/>
      <c r="B28" s="39"/>
      <c r="C28" s="3"/>
      <c r="D28" s="3"/>
      <c r="E28" s="11"/>
      <c r="F28" s="7"/>
      <c r="G28" s="7"/>
      <c r="H28" s="7"/>
      <c r="I28" s="10"/>
    </row>
    <row r="29" spans="1:10" x14ac:dyDescent="0.25">
      <c r="A29" s="2"/>
      <c r="B29" s="72" t="s">
        <v>434</v>
      </c>
      <c r="C29" s="73"/>
      <c r="D29" s="73"/>
      <c r="E29" s="7"/>
      <c r="F29" s="7"/>
      <c r="G29" s="7"/>
      <c r="H29" s="7"/>
      <c r="I29" s="10"/>
    </row>
    <row r="30" spans="1:10" x14ac:dyDescent="0.25">
      <c r="A30" s="2"/>
      <c r="B30" s="57" t="s">
        <v>9</v>
      </c>
      <c r="C30" s="58"/>
      <c r="D30" s="58"/>
      <c r="E30" s="61"/>
      <c r="F30" s="61"/>
      <c r="G30" s="61"/>
      <c r="H30" s="61"/>
      <c r="I30" s="61"/>
    </row>
    <row r="31" spans="1:10" x14ac:dyDescent="0.25">
      <c r="A31" s="2"/>
      <c r="B31" s="74" t="s">
        <v>10</v>
      </c>
      <c r="C31" s="75"/>
      <c r="D31" s="75"/>
      <c r="E31" s="78"/>
      <c r="F31" s="78"/>
      <c r="G31" s="78"/>
      <c r="H31" s="78"/>
      <c r="I31" s="78"/>
    </row>
    <row r="32" spans="1:10" x14ac:dyDescent="0.25">
      <c r="A32" s="2"/>
      <c r="B32" s="74" t="s">
        <v>11</v>
      </c>
      <c r="C32" s="75"/>
      <c r="D32" s="75"/>
      <c r="E32" s="98"/>
      <c r="F32" s="98"/>
      <c r="G32" s="98"/>
      <c r="H32" s="98"/>
      <c r="I32" s="98"/>
    </row>
    <row r="33" spans="1:10" x14ac:dyDescent="0.25">
      <c r="A33" s="2"/>
      <c r="B33" s="74" t="s">
        <v>12</v>
      </c>
      <c r="C33" s="75"/>
      <c r="D33" s="75"/>
      <c r="E33" s="61"/>
      <c r="F33" s="61"/>
      <c r="G33" s="61"/>
      <c r="H33" s="61"/>
      <c r="I33" s="61"/>
    </row>
    <row r="34" spans="1:10" x14ac:dyDescent="0.25">
      <c r="A34" s="2"/>
      <c r="B34" s="74" t="s">
        <v>13</v>
      </c>
      <c r="C34" s="75"/>
      <c r="D34" s="75"/>
      <c r="E34" s="61"/>
      <c r="F34" s="61"/>
      <c r="G34" s="61"/>
      <c r="H34" s="61"/>
      <c r="I34" s="61"/>
    </row>
    <row r="35" spans="1:10" x14ac:dyDescent="0.25">
      <c r="A35" s="2"/>
      <c r="B35" s="74" t="s">
        <v>14</v>
      </c>
      <c r="C35" s="75"/>
      <c r="D35" s="75"/>
      <c r="E35" s="61"/>
      <c r="F35" s="61"/>
      <c r="G35" s="61"/>
      <c r="H35" s="61"/>
      <c r="I35" s="61"/>
      <c r="J35" s="52" t="s">
        <v>101</v>
      </c>
    </row>
    <row r="36" spans="1:10" x14ac:dyDescent="0.25">
      <c r="A36" s="2"/>
      <c r="B36" s="74" t="s">
        <v>15</v>
      </c>
      <c r="C36" s="75"/>
      <c r="D36" s="75"/>
      <c r="E36" s="61"/>
      <c r="F36" s="61"/>
      <c r="G36" s="61"/>
      <c r="H36" s="61"/>
      <c r="I36" s="61"/>
    </row>
    <row r="37" spans="1:10" x14ac:dyDescent="0.25">
      <c r="A37" s="2"/>
      <c r="B37" s="44"/>
      <c r="C37" s="3"/>
      <c r="D37" s="14"/>
      <c r="I37" s="13"/>
    </row>
    <row r="38" spans="1:10" x14ac:dyDescent="0.25">
      <c r="A38" s="2"/>
      <c r="B38" s="72" t="s">
        <v>16</v>
      </c>
      <c r="C38" s="73"/>
      <c r="D38" s="73"/>
      <c r="I38" s="13"/>
    </row>
    <row r="39" spans="1:10" x14ac:dyDescent="0.25">
      <c r="A39" s="2"/>
      <c r="B39" s="57" t="s">
        <v>436</v>
      </c>
      <c r="C39" s="58"/>
      <c r="D39" s="58"/>
      <c r="E39" s="61"/>
      <c r="F39" s="61"/>
      <c r="G39" s="61"/>
      <c r="H39" s="61"/>
      <c r="I39" s="61"/>
      <c r="J39" s="52" t="s">
        <v>101</v>
      </c>
    </row>
    <row r="40" spans="1:10" x14ac:dyDescent="0.25">
      <c r="A40" s="2"/>
      <c r="B40" s="57" t="s">
        <v>17</v>
      </c>
      <c r="C40" s="58"/>
      <c r="D40" s="58"/>
      <c r="E40" s="67"/>
      <c r="F40" s="67"/>
      <c r="G40" s="67"/>
      <c r="H40" s="67"/>
      <c r="I40" s="67"/>
      <c r="J40" s="52" t="s">
        <v>101</v>
      </c>
    </row>
    <row r="41" spans="1:10" x14ac:dyDescent="0.25">
      <c r="A41" s="2"/>
      <c r="B41" s="74" t="s">
        <v>18</v>
      </c>
      <c r="C41" s="75"/>
      <c r="D41" s="75"/>
      <c r="E41" s="78"/>
      <c r="F41" s="78"/>
      <c r="G41" s="78"/>
      <c r="H41" s="78"/>
      <c r="I41" s="78"/>
    </row>
    <row r="42" spans="1:10" x14ac:dyDescent="0.25">
      <c r="A42" s="2"/>
      <c r="B42" s="74" t="s">
        <v>396</v>
      </c>
      <c r="C42" s="75"/>
      <c r="D42" s="75"/>
      <c r="E42" s="61"/>
      <c r="F42" s="61"/>
      <c r="G42" s="61"/>
      <c r="H42" s="61"/>
      <c r="I42" s="61"/>
      <c r="J42" s="52" t="s">
        <v>101</v>
      </c>
    </row>
    <row r="43" spans="1:10" x14ac:dyDescent="0.25">
      <c r="A43" s="2"/>
      <c r="B43" s="74" t="s">
        <v>19</v>
      </c>
      <c r="C43" s="75"/>
      <c r="D43" s="75"/>
      <c r="E43" s="61"/>
      <c r="F43" s="61"/>
      <c r="G43" s="61"/>
      <c r="H43" s="61"/>
      <c r="I43" s="61"/>
    </row>
    <row r="44" spans="1:10" x14ac:dyDescent="0.25">
      <c r="A44" s="2"/>
      <c r="B44" s="74" t="s">
        <v>20</v>
      </c>
      <c r="C44" s="75"/>
      <c r="D44" s="75"/>
      <c r="E44" s="61"/>
      <c r="F44" s="61"/>
      <c r="G44" s="61"/>
      <c r="H44" s="61"/>
      <c r="I44" s="61"/>
    </row>
    <row r="45" spans="1:10" x14ac:dyDescent="0.25">
      <c r="A45" s="2"/>
      <c r="B45" s="74" t="s">
        <v>21</v>
      </c>
      <c r="C45" s="75"/>
      <c r="D45" s="75"/>
      <c r="E45" s="61"/>
      <c r="F45" s="61"/>
      <c r="G45" s="61"/>
      <c r="H45" s="61"/>
      <c r="I45" s="61"/>
    </row>
    <row r="46" spans="1:10" x14ac:dyDescent="0.25">
      <c r="A46" s="2"/>
      <c r="B46" s="74" t="s">
        <v>22</v>
      </c>
      <c r="C46" s="75"/>
      <c r="D46" s="75"/>
      <c r="E46" s="61"/>
      <c r="F46" s="61"/>
      <c r="G46" s="61"/>
      <c r="H46" s="61"/>
      <c r="I46" s="61"/>
    </row>
    <row r="47" spans="1:10" x14ac:dyDescent="0.25">
      <c r="A47" s="2"/>
      <c r="B47" s="74" t="s">
        <v>23</v>
      </c>
      <c r="C47" s="75"/>
      <c r="D47" s="75"/>
      <c r="E47" s="61"/>
      <c r="F47" s="61"/>
      <c r="G47" s="61"/>
      <c r="H47" s="61"/>
      <c r="I47" s="61"/>
    </row>
    <row r="48" spans="1:10" x14ac:dyDescent="0.25">
      <c r="A48" s="2"/>
      <c r="B48" s="70" t="s">
        <v>24</v>
      </c>
      <c r="C48" s="71"/>
      <c r="D48" s="71"/>
      <c r="E48" s="61"/>
      <c r="F48" s="61"/>
      <c r="G48" s="61"/>
      <c r="H48" s="61"/>
      <c r="I48" s="61"/>
    </row>
    <row r="49" spans="1:9" x14ac:dyDescent="0.25">
      <c r="A49" s="2"/>
      <c r="B49" s="45" t="s">
        <v>435</v>
      </c>
      <c r="C49" s="15"/>
      <c r="D49" s="15"/>
      <c r="I49" s="13"/>
    </row>
    <row r="50" spans="1:9" x14ac:dyDescent="0.25">
      <c r="A50" s="2"/>
      <c r="B50" s="44"/>
      <c r="C50" s="3"/>
      <c r="I50" s="13"/>
    </row>
    <row r="51" spans="1:9" ht="18.75" x14ac:dyDescent="0.3">
      <c r="A51" s="2"/>
      <c r="B51" s="95" t="s">
        <v>25</v>
      </c>
      <c r="C51" s="96"/>
      <c r="D51" s="96"/>
      <c r="E51" s="96"/>
      <c r="F51" s="96"/>
      <c r="G51" s="96"/>
      <c r="H51" s="96"/>
      <c r="I51" s="97"/>
    </row>
    <row r="52" spans="1:9" ht="15.75" x14ac:dyDescent="0.25">
      <c r="A52" s="2"/>
      <c r="B52" s="88" t="s">
        <v>26</v>
      </c>
      <c r="C52" s="89"/>
      <c r="D52" s="89"/>
      <c r="I52" s="13"/>
    </row>
    <row r="53" spans="1:9" x14ac:dyDescent="0.25">
      <c r="A53" s="2"/>
      <c r="B53" s="76" t="s">
        <v>27</v>
      </c>
      <c r="C53" s="77"/>
      <c r="D53" s="77"/>
      <c r="E53" s="78"/>
      <c r="F53" s="78"/>
      <c r="G53" s="78"/>
      <c r="H53" s="78"/>
      <c r="I53" s="78"/>
    </row>
    <row r="54" spans="1:9" x14ac:dyDescent="0.25">
      <c r="A54" s="2"/>
      <c r="B54" s="76" t="s">
        <v>28</v>
      </c>
      <c r="C54" s="77"/>
      <c r="D54" s="77"/>
      <c r="E54" s="78"/>
      <c r="F54" s="78"/>
      <c r="G54" s="78"/>
      <c r="H54" s="78"/>
      <c r="I54" s="78"/>
    </row>
    <row r="55" spans="1:9" x14ac:dyDescent="0.25">
      <c r="A55" s="2"/>
      <c r="B55" s="76" t="s">
        <v>29</v>
      </c>
      <c r="C55" s="77"/>
      <c r="D55" s="77"/>
      <c r="E55" s="61"/>
      <c r="F55" s="61"/>
      <c r="G55" s="61"/>
      <c r="H55" s="61"/>
      <c r="I55" s="61"/>
    </row>
    <row r="56" spans="1:9" x14ac:dyDescent="0.25">
      <c r="A56" s="2"/>
      <c r="B56" s="76" t="s">
        <v>30</v>
      </c>
      <c r="C56" s="77"/>
      <c r="D56" s="77"/>
      <c r="E56" s="78"/>
      <c r="F56" s="78"/>
      <c r="G56" s="78"/>
      <c r="H56" s="78"/>
      <c r="I56" s="78"/>
    </row>
    <row r="57" spans="1:9" x14ac:dyDescent="0.25">
      <c r="A57" s="2"/>
      <c r="B57" s="76" t="s">
        <v>31</v>
      </c>
      <c r="C57" s="77"/>
      <c r="D57" s="77"/>
      <c r="E57" s="78"/>
      <c r="F57" s="78"/>
      <c r="G57" s="78"/>
      <c r="H57" s="78"/>
      <c r="I57" s="78"/>
    </row>
    <row r="58" spans="1:9" x14ac:dyDescent="0.25">
      <c r="A58" s="2"/>
      <c r="B58" s="76" t="s">
        <v>32</v>
      </c>
      <c r="C58" s="77"/>
      <c r="D58" s="77"/>
      <c r="E58" s="78"/>
      <c r="F58" s="78"/>
      <c r="G58" s="78"/>
      <c r="H58" s="78"/>
      <c r="I58" s="78"/>
    </row>
    <row r="59" spans="1:9" x14ac:dyDescent="0.25">
      <c r="A59" s="2"/>
      <c r="B59" s="76" t="s">
        <v>33</v>
      </c>
      <c r="C59" s="77"/>
      <c r="D59" s="77"/>
      <c r="E59" s="90"/>
      <c r="F59" s="90"/>
      <c r="G59" s="90"/>
      <c r="H59" s="90"/>
      <c r="I59" s="90"/>
    </row>
    <row r="60" spans="1:9" x14ac:dyDescent="0.25">
      <c r="A60" s="2"/>
      <c r="B60" s="76" t="s">
        <v>34</v>
      </c>
      <c r="C60" s="77"/>
      <c r="D60" s="77"/>
      <c r="E60" s="78"/>
      <c r="F60" s="78"/>
      <c r="G60" s="78"/>
      <c r="H60" s="78"/>
      <c r="I60" s="78"/>
    </row>
    <row r="61" spans="1:9" x14ac:dyDescent="0.25">
      <c r="A61" s="2"/>
      <c r="B61" s="76" t="s">
        <v>453</v>
      </c>
      <c r="C61" s="77"/>
      <c r="D61" s="77"/>
      <c r="E61" s="83"/>
      <c r="F61" s="83"/>
      <c r="G61" s="83"/>
      <c r="H61" s="83"/>
      <c r="I61" s="83"/>
    </row>
    <row r="62" spans="1:9" x14ac:dyDescent="0.25">
      <c r="A62" s="2"/>
      <c r="B62" s="76" t="s">
        <v>454</v>
      </c>
      <c r="C62" s="77"/>
      <c r="D62" s="77"/>
      <c r="E62" s="94"/>
      <c r="F62" s="94"/>
      <c r="G62" s="94"/>
      <c r="H62" s="94"/>
      <c r="I62" s="94"/>
    </row>
    <row r="63" spans="1:9" x14ac:dyDescent="0.25">
      <c r="A63" s="2"/>
      <c r="B63" s="76" t="s">
        <v>35</v>
      </c>
      <c r="C63" s="77"/>
      <c r="D63" s="77"/>
      <c r="E63" s="91"/>
      <c r="F63" s="91"/>
      <c r="G63" s="91"/>
      <c r="H63" s="91"/>
      <c r="I63" s="91"/>
    </row>
    <row r="64" spans="1:9" x14ac:dyDescent="0.25">
      <c r="A64" s="2"/>
      <c r="B64" s="76" t="s">
        <v>437</v>
      </c>
      <c r="C64" s="77"/>
      <c r="D64" s="77"/>
      <c r="E64" s="91"/>
      <c r="F64" s="91"/>
      <c r="G64" s="91"/>
      <c r="H64" s="91"/>
      <c r="I64" s="91"/>
    </row>
    <row r="65" spans="1:10" x14ac:dyDescent="0.25">
      <c r="A65" s="2"/>
      <c r="B65" s="38"/>
      <c r="C65" s="3"/>
      <c r="D65" s="3"/>
      <c r="E65" s="3"/>
      <c r="F65" s="3"/>
      <c r="G65" s="3"/>
      <c r="H65" s="3"/>
      <c r="I65" s="16"/>
    </row>
    <row r="66" spans="1:10" ht="15.75" x14ac:dyDescent="0.25">
      <c r="A66" s="2"/>
      <c r="B66" s="88" t="s">
        <v>36</v>
      </c>
      <c r="C66" s="89"/>
      <c r="D66" s="89"/>
      <c r="E66" s="92"/>
      <c r="F66" s="92"/>
      <c r="G66" s="92"/>
      <c r="H66" s="92"/>
      <c r="I66" s="93"/>
    </row>
    <row r="67" spans="1:10" x14ac:dyDescent="0.25">
      <c r="A67" s="2"/>
      <c r="B67" s="81" t="s">
        <v>37</v>
      </c>
      <c r="C67" s="82"/>
      <c r="D67" s="82"/>
      <c r="E67" s="78"/>
      <c r="F67" s="78"/>
      <c r="G67" s="78"/>
      <c r="H67" s="78"/>
      <c r="I67" s="78"/>
    </row>
    <row r="68" spans="1:10" ht="17.25" x14ac:dyDescent="0.25">
      <c r="A68" s="2"/>
      <c r="B68" s="76" t="s">
        <v>446</v>
      </c>
      <c r="C68" s="77"/>
      <c r="D68" s="77"/>
      <c r="E68" s="61"/>
      <c r="F68" s="61"/>
      <c r="G68" s="61"/>
      <c r="H68" s="61"/>
      <c r="I68" s="61"/>
    </row>
    <row r="69" spans="1:10" ht="17.25" x14ac:dyDescent="0.25">
      <c r="A69" s="2"/>
      <c r="B69" s="76" t="s">
        <v>461</v>
      </c>
      <c r="C69" s="77"/>
      <c r="D69" s="77"/>
      <c r="E69" s="78"/>
      <c r="F69" s="78"/>
      <c r="G69" s="78"/>
      <c r="H69" s="78"/>
      <c r="I69" s="78"/>
    </row>
    <row r="70" spans="1:10" x14ac:dyDescent="0.25">
      <c r="A70" s="2"/>
      <c r="B70" s="74" t="s">
        <v>38</v>
      </c>
      <c r="C70" s="75"/>
      <c r="D70" s="75"/>
      <c r="E70" s="83"/>
      <c r="F70" s="83"/>
      <c r="G70" s="83"/>
      <c r="H70" s="83"/>
      <c r="I70" s="83"/>
    </row>
    <row r="71" spans="1:10" x14ac:dyDescent="0.25">
      <c r="A71" s="2"/>
      <c r="B71" s="76" t="s">
        <v>39</v>
      </c>
      <c r="C71" s="77"/>
      <c r="D71" s="77"/>
      <c r="E71" s="61"/>
      <c r="F71" s="61"/>
      <c r="G71" s="61"/>
      <c r="H71" s="61"/>
      <c r="I71" s="61"/>
    </row>
    <row r="72" spans="1:10" x14ac:dyDescent="0.25">
      <c r="A72" s="2"/>
      <c r="B72" s="76" t="s">
        <v>400</v>
      </c>
      <c r="C72" s="77"/>
      <c r="D72" s="77"/>
      <c r="E72" s="61"/>
      <c r="F72" s="61"/>
      <c r="G72" s="61"/>
      <c r="H72" s="61"/>
      <c r="I72" s="61"/>
    </row>
    <row r="73" spans="1:10" x14ac:dyDescent="0.25">
      <c r="A73" s="2"/>
      <c r="B73" s="76" t="s">
        <v>40</v>
      </c>
      <c r="C73" s="77"/>
      <c r="D73" s="77"/>
      <c r="E73" s="61"/>
      <c r="F73" s="61"/>
      <c r="G73" s="61"/>
      <c r="H73" s="61"/>
      <c r="I73" s="61"/>
    </row>
    <row r="74" spans="1:10" x14ac:dyDescent="0.25">
      <c r="A74" s="2"/>
      <c r="B74" s="76" t="s">
        <v>401</v>
      </c>
      <c r="C74" s="77"/>
      <c r="D74" s="77"/>
      <c r="E74" s="83"/>
      <c r="F74" s="83"/>
      <c r="G74" s="83"/>
      <c r="H74" s="83"/>
      <c r="I74" s="83"/>
      <c r="J74" s="52" t="s">
        <v>101</v>
      </c>
    </row>
    <row r="75" spans="1:10" x14ac:dyDescent="0.25">
      <c r="A75" s="2"/>
      <c r="B75" s="74" t="s">
        <v>41</v>
      </c>
      <c r="C75" s="75"/>
      <c r="D75" s="75"/>
      <c r="E75" s="83"/>
      <c r="F75" s="83"/>
      <c r="G75" s="83"/>
      <c r="H75" s="83"/>
      <c r="I75" s="83"/>
    </row>
    <row r="76" spans="1:10" x14ac:dyDescent="0.25">
      <c r="A76" s="2"/>
      <c r="B76" s="74" t="s">
        <v>438</v>
      </c>
      <c r="C76" s="75"/>
      <c r="D76" s="75"/>
      <c r="E76" s="90"/>
      <c r="F76" s="90"/>
      <c r="G76" s="90"/>
      <c r="H76" s="90"/>
      <c r="I76" s="90"/>
    </row>
    <row r="77" spans="1:10" x14ac:dyDescent="0.25">
      <c r="A77" s="2"/>
      <c r="B77" s="76" t="s">
        <v>437</v>
      </c>
      <c r="C77" s="77"/>
      <c r="D77" s="77"/>
      <c r="E77" s="91"/>
      <c r="F77" s="91"/>
      <c r="G77" s="91"/>
      <c r="H77" s="91"/>
      <c r="I77" s="91"/>
    </row>
    <row r="78" spans="1:10" x14ac:dyDescent="0.25">
      <c r="A78" s="2"/>
      <c r="B78" s="81" t="s">
        <v>42</v>
      </c>
      <c r="C78" s="82"/>
      <c r="D78" s="82"/>
      <c r="E78" s="91"/>
      <c r="F78" s="91"/>
      <c r="G78" s="91"/>
      <c r="H78" s="91"/>
      <c r="I78" s="91"/>
      <c r="J78" s="52" t="s">
        <v>101</v>
      </c>
    </row>
    <row r="79" spans="1:10" x14ac:dyDescent="0.25">
      <c r="A79" s="2"/>
      <c r="B79" s="46"/>
      <c r="C79" s="15"/>
      <c r="D79" s="15"/>
      <c r="I79" s="13"/>
    </row>
    <row r="80" spans="1:10" ht="15.75" x14ac:dyDescent="0.25">
      <c r="A80" s="2"/>
      <c r="B80" s="88" t="s">
        <v>43</v>
      </c>
      <c r="C80" s="89"/>
      <c r="D80" s="89"/>
      <c r="I80" s="13"/>
    </row>
    <row r="81" spans="1:10" x14ac:dyDescent="0.25">
      <c r="A81" s="2"/>
      <c r="B81" s="76" t="s">
        <v>425</v>
      </c>
      <c r="C81" s="77"/>
      <c r="D81" s="77"/>
      <c r="E81" s="78"/>
      <c r="F81" s="78"/>
      <c r="G81" s="78"/>
      <c r="H81" s="78"/>
      <c r="I81" s="78"/>
    </row>
    <row r="82" spans="1:10" x14ac:dyDescent="0.25">
      <c r="A82" s="2"/>
      <c r="B82" s="74" t="s">
        <v>44</v>
      </c>
      <c r="C82" s="75"/>
      <c r="D82" s="75"/>
      <c r="E82" s="78"/>
      <c r="F82" s="78"/>
      <c r="G82" s="78"/>
      <c r="H82" s="78"/>
      <c r="I82" s="78"/>
    </row>
    <row r="83" spans="1:10" x14ac:dyDescent="0.25">
      <c r="A83" s="2"/>
      <c r="B83" s="76" t="s">
        <v>45</v>
      </c>
      <c r="C83" s="77"/>
      <c r="D83" s="77"/>
      <c r="E83" s="91"/>
      <c r="F83" s="91"/>
      <c r="G83" s="91"/>
      <c r="H83" s="91"/>
      <c r="I83" s="91"/>
      <c r="J83" s="52" t="s">
        <v>101</v>
      </c>
    </row>
    <row r="84" spans="1:10" x14ac:dyDescent="0.25">
      <c r="A84" s="2"/>
      <c r="B84" s="76" t="s">
        <v>46</v>
      </c>
      <c r="C84" s="77"/>
      <c r="D84" s="77"/>
      <c r="E84" s="78"/>
      <c r="F84" s="78"/>
      <c r="G84" s="78"/>
      <c r="H84" s="78"/>
      <c r="I84" s="78"/>
    </row>
    <row r="85" spans="1:10" x14ac:dyDescent="0.25">
      <c r="A85" s="2"/>
      <c r="B85" s="76" t="s">
        <v>47</v>
      </c>
      <c r="C85" s="77"/>
      <c r="D85" s="77"/>
      <c r="E85" s="78"/>
      <c r="F85" s="78"/>
      <c r="G85" s="78"/>
      <c r="H85" s="78"/>
      <c r="I85" s="78"/>
    </row>
    <row r="86" spans="1:10" ht="32.25" customHeight="1" x14ac:dyDescent="0.25">
      <c r="A86" s="2"/>
      <c r="B86" s="86" t="s">
        <v>48</v>
      </c>
      <c r="C86" s="87"/>
      <c r="D86" s="87"/>
      <c r="E86" s="61"/>
      <c r="F86" s="61"/>
      <c r="G86" s="61"/>
      <c r="H86" s="61"/>
      <c r="I86" s="61"/>
      <c r="J86" s="52" t="s">
        <v>101</v>
      </c>
    </row>
    <row r="87" spans="1:10" x14ac:dyDescent="0.25">
      <c r="A87" s="2"/>
      <c r="B87" s="74" t="s">
        <v>452</v>
      </c>
      <c r="C87" s="75"/>
      <c r="D87" s="75"/>
      <c r="E87" s="90"/>
      <c r="F87" s="90"/>
      <c r="G87" s="90"/>
      <c r="H87" s="90"/>
      <c r="I87" s="90"/>
    </row>
    <row r="88" spans="1:10" x14ac:dyDescent="0.25">
      <c r="A88" s="2"/>
      <c r="B88" s="76" t="s">
        <v>437</v>
      </c>
      <c r="C88" s="77"/>
      <c r="D88" s="77"/>
      <c r="E88" s="91"/>
      <c r="F88" s="91"/>
      <c r="G88" s="91"/>
      <c r="H88" s="91"/>
      <c r="I88" s="91"/>
    </row>
    <row r="89" spans="1:10" x14ac:dyDescent="0.25">
      <c r="A89" s="2"/>
      <c r="B89" s="46"/>
      <c r="C89" s="15"/>
      <c r="D89" s="15"/>
      <c r="I89" s="13"/>
    </row>
    <row r="90" spans="1:10" ht="15.75" x14ac:dyDescent="0.25">
      <c r="A90" s="2"/>
      <c r="B90" s="88" t="s">
        <v>49</v>
      </c>
      <c r="C90" s="89"/>
      <c r="D90" s="89"/>
      <c r="I90" s="13"/>
    </row>
    <row r="91" spans="1:10" x14ac:dyDescent="0.25">
      <c r="A91" s="2"/>
      <c r="B91" s="81" t="s">
        <v>50</v>
      </c>
      <c r="C91" s="82"/>
      <c r="D91" s="82"/>
      <c r="E91" s="78"/>
      <c r="F91" s="78"/>
      <c r="G91" s="78"/>
      <c r="H91" s="78"/>
      <c r="I91" s="78"/>
    </row>
    <row r="92" spans="1:10" x14ac:dyDescent="0.25">
      <c r="A92" s="2"/>
      <c r="B92" s="81" t="s">
        <v>51</v>
      </c>
      <c r="C92" s="82"/>
      <c r="D92" s="82"/>
      <c r="E92" s="67"/>
      <c r="F92" s="67"/>
      <c r="G92" s="67"/>
      <c r="H92" s="67"/>
      <c r="I92" s="67"/>
      <c r="J92" s="52" t="s">
        <v>101</v>
      </c>
    </row>
    <row r="93" spans="1:10" x14ac:dyDescent="0.25">
      <c r="A93" s="2"/>
      <c r="B93" s="81" t="s">
        <v>52</v>
      </c>
      <c r="C93" s="82"/>
      <c r="D93" s="82"/>
      <c r="E93" s="61"/>
      <c r="F93" s="61"/>
      <c r="G93" s="61"/>
      <c r="H93" s="61"/>
      <c r="I93" s="61"/>
    </row>
    <row r="94" spans="1:10" ht="17.25" x14ac:dyDescent="0.25">
      <c r="A94" s="2"/>
      <c r="B94" s="81" t="s">
        <v>444</v>
      </c>
      <c r="C94" s="82"/>
      <c r="D94" s="82"/>
      <c r="E94" s="78"/>
      <c r="F94" s="78"/>
      <c r="G94" s="78"/>
      <c r="H94" s="78"/>
      <c r="I94" s="78"/>
    </row>
    <row r="95" spans="1:10" x14ac:dyDescent="0.25">
      <c r="A95" s="2"/>
      <c r="B95" s="81" t="s">
        <v>53</v>
      </c>
      <c r="C95" s="82"/>
      <c r="D95" s="82"/>
      <c r="E95" s="78"/>
      <c r="F95" s="78"/>
      <c r="G95" s="78"/>
      <c r="H95" s="78"/>
      <c r="I95" s="78"/>
    </row>
    <row r="96" spans="1:10" x14ac:dyDescent="0.25">
      <c r="A96" s="2"/>
      <c r="B96" s="81" t="s">
        <v>54</v>
      </c>
      <c r="C96" s="82"/>
      <c r="D96" s="82"/>
      <c r="E96" s="78"/>
      <c r="F96" s="78"/>
      <c r="G96" s="78"/>
      <c r="H96" s="78"/>
      <c r="I96" s="78"/>
    </row>
    <row r="97" spans="1:10" x14ac:dyDescent="0.25">
      <c r="A97" s="2"/>
      <c r="B97" s="81" t="s">
        <v>55</v>
      </c>
      <c r="C97" s="82"/>
      <c r="D97" s="82"/>
      <c r="E97" s="83"/>
      <c r="F97" s="83"/>
      <c r="G97" s="83"/>
      <c r="H97" s="83"/>
      <c r="I97" s="83"/>
    </row>
    <row r="98" spans="1:10" x14ac:dyDescent="0.25">
      <c r="A98" s="2"/>
      <c r="B98" s="81" t="s">
        <v>56</v>
      </c>
      <c r="C98" s="82"/>
      <c r="D98" s="82"/>
      <c r="E98" s="78"/>
      <c r="F98" s="78"/>
      <c r="G98" s="78"/>
      <c r="H98" s="78"/>
      <c r="I98" s="78"/>
    </row>
    <row r="99" spans="1:10" x14ac:dyDescent="0.25">
      <c r="A99" s="2"/>
      <c r="B99" s="81" t="s">
        <v>57</v>
      </c>
      <c r="C99" s="82"/>
      <c r="D99" s="82"/>
      <c r="E99" s="78"/>
      <c r="F99" s="78"/>
      <c r="G99" s="78"/>
      <c r="H99" s="78"/>
      <c r="I99" s="78"/>
    </row>
    <row r="100" spans="1:10" x14ac:dyDescent="0.25">
      <c r="A100" s="2"/>
      <c r="B100" s="81" t="s">
        <v>58</v>
      </c>
      <c r="C100" s="82"/>
      <c r="D100" s="82"/>
      <c r="E100" s="78"/>
      <c r="F100" s="78"/>
      <c r="G100" s="78"/>
      <c r="H100" s="78"/>
      <c r="I100" s="78"/>
    </row>
    <row r="101" spans="1:10" ht="18" x14ac:dyDescent="0.35">
      <c r="A101" s="2"/>
      <c r="B101" s="81" t="s">
        <v>59</v>
      </c>
      <c r="C101" s="82"/>
      <c r="D101" s="82"/>
      <c r="E101" s="83"/>
      <c r="F101" s="83"/>
      <c r="G101" s="83"/>
      <c r="H101" s="83"/>
      <c r="I101" s="83"/>
    </row>
    <row r="102" spans="1:10" x14ac:dyDescent="0.25">
      <c r="A102" s="2"/>
      <c r="B102" s="81" t="s">
        <v>60</v>
      </c>
      <c r="C102" s="82"/>
      <c r="D102" s="82"/>
      <c r="E102" s="61"/>
      <c r="F102" s="61"/>
      <c r="G102" s="61"/>
      <c r="H102" s="61"/>
      <c r="I102" s="61"/>
      <c r="J102" s="52" t="s">
        <v>101</v>
      </c>
    </row>
    <row r="103" spans="1:10" ht="30.75" customHeight="1" x14ac:dyDescent="0.25">
      <c r="A103" s="2"/>
      <c r="B103" s="86" t="s">
        <v>61</v>
      </c>
      <c r="C103" s="87"/>
      <c r="D103" s="87"/>
      <c r="E103" s="78"/>
      <c r="F103" s="78"/>
      <c r="G103" s="78"/>
      <c r="H103" s="78"/>
      <c r="I103" s="78"/>
      <c r="J103" s="52" t="s">
        <v>101</v>
      </c>
    </row>
    <row r="104" spans="1:10" x14ac:dyDescent="0.25">
      <c r="A104" s="2"/>
      <c r="B104" s="39"/>
      <c r="C104" s="3"/>
      <c r="D104" s="3"/>
      <c r="I104" s="13"/>
    </row>
    <row r="105" spans="1:10" ht="18.75" x14ac:dyDescent="0.3">
      <c r="A105" s="2"/>
      <c r="B105" s="79" t="s">
        <v>62</v>
      </c>
      <c r="C105" s="80"/>
      <c r="D105" s="80"/>
      <c r="E105" s="3"/>
      <c r="F105" s="3"/>
      <c r="G105" s="3"/>
      <c r="H105" s="3"/>
      <c r="I105" s="16"/>
    </row>
    <row r="106" spans="1:10" x14ac:dyDescent="0.25">
      <c r="A106" s="2"/>
      <c r="B106" s="74" t="s">
        <v>414</v>
      </c>
      <c r="C106" s="75"/>
      <c r="D106" s="75"/>
      <c r="E106" s="78"/>
      <c r="F106" s="78"/>
      <c r="G106" s="78"/>
      <c r="H106" s="78"/>
      <c r="I106" s="78"/>
      <c r="J106" s="52" t="s">
        <v>101</v>
      </c>
    </row>
    <row r="107" spans="1:10" x14ac:dyDescent="0.25">
      <c r="A107" s="2"/>
      <c r="B107" s="74" t="s">
        <v>445</v>
      </c>
      <c r="C107" s="75"/>
      <c r="D107" s="75"/>
      <c r="E107" s="61"/>
      <c r="F107" s="61"/>
      <c r="G107" s="61"/>
      <c r="H107" s="61"/>
      <c r="I107" s="61"/>
    </row>
    <row r="108" spans="1:10" ht="30.75" customHeight="1" x14ac:dyDescent="0.25">
      <c r="A108" s="2"/>
      <c r="B108" s="70" t="s">
        <v>459</v>
      </c>
      <c r="C108" s="71"/>
      <c r="D108" s="71"/>
      <c r="E108" s="61"/>
      <c r="F108" s="61"/>
      <c r="G108" s="61"/>
      <c r="H108" s="61"/>
      <c r="I108" s="61"/>
    </row>
    <row r="109" spans="1:10" ht="46.5" customHeight="1" x14ac:dyDescent="0.25">
      <c r="A109" s="2"/>
      <c r="B109" s="70" t="s">
        <v>458</v>
      </c>
      <c r="C109" s="71"/>
      <c r="D109" s="71"/>
      <c r="E109" s="61"/>
      <c r="F109" s="61"/>
      <c r="G109" s="61"/>
      <c r="H109" s="61"/>
      <c r="I109" s="61"/>
    </row>
    <row r="110" spans="1:10" ht="32.25" customHeight="1" x14ac:dyDescent="0.25">
      <c r="A110" s="2"/>
      <c r="B110" s="70" t="s">
        <v>457</v>
      </c>
      <c r="C110" s="71"/>
      <c r="D110" s="71"/>
      <c r="E110" s="61"/>
      <c r="F110" s="61"/>
      <c r="G110" s="61"/>
      <c r="H110" s="61"/>
      <c r="I110" s="61"/>
    </row>
    <row r="111" spans="1:10" x14ac:dyDescent="0.25">
      <c r="A111" s="2"/>
      <c r="B111" s="81" t="s">
        <v>441</v>
      </c>
      <c r="C111" s="82"/>
      <c r="D111" s="82"/>
      <c r="E111" s="78"/>
      <c r="F111" s="78"/>
      <c r="G111" s="78"/>
      <c r="H111" s="78"/>
      <c r="I111" s="78"/>
    </row>
    <row r="112" spans="1:10" x14ac:dyDescent="0.25">
      <c r="A112" s="2"/>
      <c r="B112" s="47" t="s">
        <v>63</v>
      </c>
      <c r="C112" s="12"/>
      <c r="D112" s="3"/>
      <c r="I112" s="13"/>
    </row>
    <row r="113" spans="1:10" x14ac:dyDescent="0.25">
      <c r="A113" s="2"/>
      <c r="B113" s="39"/>
      <c r="C113" s="3"/>
      <c r="D113" s="3"/>
      <c r="I113" s="13"/>
    </row>
    <row r="114" spans="1:10" ht="18.75" x14ac:dyDescent="0.3">
      <c r="A114" s="2"/>
      <c r="B114" s="79" t="s">
        <v>64</v>
      </c>
      <c r="C114" s="80"/>
      <c r="D114" s="80"/>
      <c r="E114" s="80"/>
      <c r="F114" s="80"/>
      <c r="G114" s="80"/>
      <c r="H114" s="3"/>
      <c r="I114" s="16"/>
    </row>
    <row r="115" spans="1:10" x14ac:dyDescent="0.25">
      <c r="A115" s="2"/>
      <c r="B115" s="76" t="s">
        <v>65</v>
      </c>
      <c r="C115" s="77"/>
      <c r="D115" s="77"/>
      <c r="E115" s="78"/>
      <c r="F115" s="78"/>
      <c r="G115" s="78"/>
      <c r="H115" s="78"/>
      <c r="I115" s="78"/>
    </row>
    <row r="116" spans="1:10" x14ac:dyDescent="0.25">
      <c r="A116" s="2"/>
      <c r="B116" s="76" t="s">
        <v>45</v>
      </c>
      <c r="C116" s="77"/>
      <c r="D116" s="77"/>
      <c r="E116" s="78"/>
      <c r="F116" s="78"/>
      <c r="G116" s="78"/>
      <c r="H116" s="78"/>
      <c r="I116" s="78"/>
    </row>
    <row r="117" spans="1:10" x14ac:dyDescent="0.25">
      <c r="A117" s="2"/>
      <c r="B117" s="76" t="s">
        <v>442</v>
      </c>
      <c r="C117" s="77"/>
      <c r="D117" s="77"/>
      <c r="E117" s="78"/>
      <c r="F117" s="78"/>
      <c r="G117" s="78"/>
      <c r="H117" s="78"/>
      <c r="I117" s="78"/>
    </row>
    <row r="118" spans="1:10" x14ac:dyDescent="0.25">
      <c r="A118" s="2"/>
      <c r="B118" s="76" t="s">
        <v>443</v>
      </c>
      <c r="C118" s="77"/>
      <c r="D118" s="77"/>
      <c r="E118" s="61"/>
      <c r="F118" s="61"/>
      <c r="G118" s="61"/>
      <c r="H118" s="61"/>
      <c r="I118" s="61"/>
    </row>
    <row r="119" spans="1:10" ht="31.5" customHeight="1" x14ac:dyDescent="0.25">
      <c r="A119" s="2"/>
      <c r="B119" s="84" t="s">
        <v>455</v>
      </c>
      <c r="C119" s="85"/>
      <c r="D119" s="85"/>
      <c r="E119" s="61"/>
      <c r="F119" s="61"/>
      <c r="G119" s="61"/>
      <c r="H119" s="61"/>
      <c r="I119" s="61"/>
      <c r="J119" s="52" t="s">
        <v>101</v>
      </c>
    </row>
    <row r="120" spans="1:10" x14ac:dyDescent="0.25">
      <c r="A120" s="2"/>
      <c r="B120" s="76" t="s">
        <v>66</v>
      </c>
      <c r="C120" s="77"/>
      <c r="D120" s="77"/>
      <c r="E120" s="78"/>
      <c r="F120" s="78"/>
      <c r="G120" s="78"/>
      <c r="H120" s="78"/>
      <c r="I120" s="78"/>
    </row>
    <row r="121" spans="1:10" x14ac:dyDescent="0.25">
      <c r="A121" s="2"/>
      <c r="B121" s="76" t="s">
        <v>67</v>
      </c>
      <c r="C121" s="77"/>
      <c r="D121" s="77"/>
      <c r="E121" s="78"/>
      <c r="F121" s="78"/>
      <c r="G121" s="78"/>
      <c r="H121" s="78"/>
      <c r="I121" s="78"/>
    </row>
    <row r="122" spans="1:10" x14ac:dyDescent="0.25">
      <c r="A122" s="2"/>
      <c r="B122" s="76" t="s">
        <v>68</v>
      </c>
      <c r="C122" s="77"/>
      <c r="D122" s="77"/>
      <c r="E122" s="83"/>
      <c r="F122" s="83"/>
      <c r="G122" s="83"/>
      <c r="H122" s="83"/>
      <c r="I122" s="83"/>
    </row>
    <row r="123" spans="1:10" x14ac:dyDescent="0.25">
      <c r="A123" s="2"/>
      <c r="B123" s="76" t="s">
        <v>69</v>
      </c>
      <c r="C123" s="77"/>
      <c r="D123" s="77"/>
      <c r="E123" s="78"/>
      <c r="F123" s="78"/>
      <c r="G123" s="78"/>
      <c r="H123" s="78"/>
      <c r="I123" s="78"/>
    </row>
    <row r="124" spans="1:10" x14ac:dyDescent="0.25">
      <c r="A124" s="2"/>
      <c r="B124" s="76" t="s">
        <v>415</v>
      </c>
      <c r="C124" s="77"/>
      <c r="D124" s="77"/>
      <c r="E124" s="78"/>
      <c r="F124" s="78"/>
      <c r="G124" s="78"/>
      <c r="H124" s="78"/>
      <c r="I124" s="78"/>
    </row>
    <row r="125" spans="1:10" x14ac:dyDescent="0.25">
      <c r="A125" s="2"/>
      <c r="B125" s="48"/>
      <c r="C125" s="18"/>
      <c r="D125" s="18"/>
      <c r="I125" s="13"/>
    </row>
    <row r="126" spans="1:10" ht="20.25" x14ac:dyDescent="0.35">
      <c r="A126" s="2"/>
      <c r="B126" s="79" t="s">
        <v>70</v>
      </c>
      <c r="C126" s="80"/>
      <c r="D126" s="80"/>
      <c r="E126" s="80"/>
      <c r="F126" s="80"/>
      <c r="G126" s="17"/>
      <c r="H126" s="3"/>
      <c r="I126" s="16"/>
    </row>
    <row r="127" spans="1:10" ht="18" x14ac:dyDescent="0.35">
      <c r="A127" s="2"/>
      <c r="B127" s="81" t="s">
        <v>71</v>
      </c>
      <c r="C127" s="82"/>
      <c r="D127" s="82"/>
      <c r="E127" s="78"/>
      <c r="F127" s="78"/>
      <c r="G127" s="78"/>
      <c r="H127" s="78"/>
      <c r="I127" s="78"/>
    </row>
    <row r="128" spans="1:10" x14ac:dyDescent="0.25">
      <c r="A128" s="2"/>
      <c r="B128" s="81" t="s">
        <v>441</v>
      </c>
      <c r="C128" s="82"/>
      <c r="D128" s="82"/>
      <c r="E128" s="78"/>
      <c r="F128" s="78"/>
      <c r="G128" s="78"/>
      <c r="H128" s="78"/>
      <c r="I128" s="78"/>
    </row>
    <row r="129" spans="1:9" x14ac:dyDescent="0.25">
      <c r="A129" s="2"/>
      <c r="B129" s="46"/>
      <c r="C129" s="15"/>
      <c r="D129" s="15"/>
      <c r="I129" s="13"/>
    </row>
    <row r="130" spans="1:9" ht="63.75" x14ac:dyDescent="0.25">
      <c r="A130" s="2"/>
      <c r="B130" s="72" t="s">
        <v>72</v>
      </c>
      <c r="C130" s="73"/>
      <c r="D130" s="73"/>
      <c r="E130" s="54" t="s">
        <v>73</v>
      </c>
      <c r="F130" s="54" t="s">
        <v>74</v>
      </c>
      <c r="G130" s="54" t="s">
        <v>94</v>
      </c>
      <c r="H130" s="54" t="s">
        <v>75</v>
      </c>
      <c r="I130" s="13"/>
    </row>
    <row r="131" spans="1:9" x14ac:dyDescent="0.25">
      <c r="A131" s="20"/>
      <c r="B131" s="74" t="s">
        <v>76</v>
      </c>
      <c r="C131" s="75"/>
      <c r="D131" s="75"/>
      <c r="E131" s="21"/>
      <c r="F131" s="21"/>
      <c r="G131" s="21"/>
      <c r="H131" s="21">
        <f>E131+F131+G131</f>
        <v>0</v>
      </c>
      <c r="I131" s="13"/>
    </row>
    <row r="132" spans="1:9" x14ac:dyDescent="0.25">
      <c r="A132" s="2"/>
      <c r="B132" s="57" t="s">
        <v>77</v>
      </c>
      <c r="C132" s="58"/>
      <c r="D132" s="58"/>
      <c r="E132" s="21"/>
      <c r="F132" s="21"/>
      <c r="G132" s="21"/>
      <c r="H132" s="21">
        <f t="shared" ref="H132:H135" si="0">E132+F132+G132</f>
        <v>0</v>
      </c>
      <c r="I132" s="13"/>
    </row>
    <row r="133" spans="1:9" x14ac:dyDescent="0.25">
      <c r="A133" s="2"/>
      <c r="B133" s="57" t="s">
        <v>78</v>
      </c>
      <c r="C133" s="58"/>
      <c r="D133" s="58"/>
      <c r="E133" s="21"/>
      <c r="F133" s="21"/>
      <c r="G133" s="21"/>
      <c r="H133" s="21">
        <f t="shared" si="0"/>
        <v>0</v>
      </c>
      <c r="I133" s="13"/>
    </row>
    <row r="134" spans="1:9" x14ac:dyDescent="0.25">
      <c r="A134" s="2"/>
      <c r="B134" s="57" t="s">
        <v>79</v>
      </c>
      <c r="C134" s="58"/>
      <c r="D134" s="58"/>
      <c r="E134" s="21"/>
      <c r="F134" s="21"/>
      <c r="G134" s="21"/>
      <c r="H134" s="21">
        <f t="shared" si="0"/>
        <v>0</v>
      </c>
      <c r="I134" s="13"/>
    </row>
    <row r="135" spans="1:9" x14ac:dyDescent="0.25">
      <c r="A135" s="2"/>
      <c r="B135" s="57" t="s">
        <v>80</v>
      </c>
      <c r="C135" s="58"/>
      <c r="D135" s="58"/>
      <c r="E135" s="21"/>
      <c r="F135" s="21"/>
      <c r="G135" s="21"/>
      <c r="H135" s="21">
        <f t="shared" si="0"/>
        <v>0</v>
      </c>
      <c r="I135" s="13"/>
    </row>
    <row r="136" spans="1:9" x14ac:dyDescent="0.25">
      <c r="A136" s="2"/>
      <c r="B136" s="68" t="s">
        <v>81</v>
      </c>
      <c r="C136" s="69"/>
      <c r="D136" s="69"/>
      <c r="E136" s="22">
        <f>SUM(E131:E135)</f>
        <v>0</v>
      </c>
      <c r="F136" s="22">
        <f>SUM(F131:F135)</f>
        <v>0</v>
      </c>
      <c r="G136" s="22">
        <f>SUM(G131:G135)</f>
        <v>0</v>
      </c>
      <c r="H136" s="22">
        <f>SUM(H131:H135)</f>
        <v>0</v>
      </c>
      <c r="I136" s="13"/>
    </row>
    <row r="137" spans="1:9" x14ac:dyDescent="0.25">
      <c r="A137" s="2"/>
      <c r="B137" s="68" t="s">
        <v>82</v>
      </c>
      <c r="C137" s="69"/>
      <c r="D137" s="69"/>
      <c r="E137" s="22">
        <f>IF(E10 ="ja","nicht zutreffend",E136*1.2)</f>
        <v>0</v>
      </c>
      <c r="F137" s="22">
        <f>IF(E10 ="ja","nicht zutreffend",F136*1.2)</f>
        <v>0</v>
      </c>
      <c r="G137" s="22">
        <f>IF(F10 ="ja","nicht zutreffend",G136*1.2)</f>
        <v>0</v>
      </c>
      <c r="H137" s="22">
        <f>IF(G10 ="ja","nicht zutreffend",H136*1.2)</f>
        <v>0</v>
      </c>
      <c r="I137" s="13"/>
    </row>
    <row r="138" spans="1:9" x14ac:dyDescent="0.25">
      <c r="A138" s="2"/>
      <c r="B138" s="49"/>
      <c r="C138" s="3"/>
      <c r="D138" s="3"/>
      <c r="F138" s="23"/>
      <c r="G138" s="23"/>
      <c r="H138" s="23"/>
      <c r="I138" s="24"/>
    </row>
    <row r="139" spans="1:9" x14ac:dyDescent="0.25">
      <c r="A139" s="2"/>
      <c r="B139" s="68" t="s">
        <v>83</v>
      </c>
      <c r="C139" s="69"/>
      <c r="D139" s="69"/>
      <c r="E139" s="23"/>
      <c r="F139" s="23"/>
      <c r="G139" s="23"/>
      <c r="H139" s="23"/>
      <c r="I139" s="24"/>
    </row>
    <row r="140" spans="1:9" x14ac:dyDescent="0.25">
      <c r="A140" s="2"/>
      <c r="B140" s="70" t="s">
        <v>84</v>
      </c>
      <c r="C140" s="71"/>
      <c r="D140" s="71"/>
      <c r="E140" s="64"/>
      <c r="F140" s="3"/>
      <c r="G140" s="3"/>
      <c r="H140" s="23"/>
      <c r="I140" s="24"/>
    </row>
    <row r="141" spans="1:9" x14ac:dyDescent="0.25">
      <c r="A141" s="2"/>
      <c r="B141" s="70"/>
      <c r="C141" s="71"/>
      <c r="D141" s="71"/>
      <c r="E141" s="64"/>
      <c r="F141" s="3"/>
      <c r="G141" s="3"/>
      <c r="H141" s="65"/>
      <c r="I141" s="66"/>
    </row>
    <row r="142" spans="1:9" x14ac:dyDescent="0.25">
      <c r="A142" s="2"/>
      <c r="B142" s="59" t="s">
        <v>85</v>
      </c>
      <c r="C142" s="60"/>
      <c r="D142" s="60"/>
      <c r="E142" s="67"/>
      <c r="F142" s="55" t="s">
        <v>101</v>
      </c>
      <c r="G142" s="3"/>
      <c r="H142" s="3"/>
      <c r="I142" s="16"/>
    </row>
    <row r="143" spans="1:9" x14ac:dyDescent="0.25">
      <c r="A143" s="2"/>
      <c r="B143" s="59"/>
      <c r="C143" s="60"/>
      <c r="D143" s="60"/>
      <c r="E143" s="67"/>
      <c r="F143" s="3"/>
      <c r="G143" s="3"/>
      <c r="H143" s="3"/>
      <c r="I143" s="16"/>
    </row>
    <row r="144" spans="1:9" x14ac:dyDescent="0.25">
      <c r="A144" s="2"/>
      <c r="B144" s="59" t="s">
        <v>86</v>
      </c>
      <c r="C144" s="60"/>
      <c r="D144" s="60"/>
      <c r="E144" s="67"/>
      <c r="F144" s="55" t="s">
        <v>101</v>
      </c>
      <c r="G144" s="3"/>
      <c r="H144" s="3"/>
      <c r="I144" s="16"/>
    </row>
    <row r="145" spans="1:9" x14ac:dyDescent="0.25">
      <c r="A145" s="2"/>
      <c r="B145" s="59"/>
      <c r="C145" s="60"/>
      <c r="D145" s="60"/>
      <c r="E145" s="67"/>
      <c r="F145" s="3"/>
      <c r="G145" s="3"/>
      <c r="H145" s="3"/>
      <c r="I145" s="16"/>
    </row>
    <row r="146" spans="1:9" x14ac:dyDescent="0.25">
      <c r="A146" s="2"/>
      <c r="B146" s="57" t="s">
        <v>87</v>
      </c>
      <c r="C146" s="58"/>
      <c r="D146" s="58"/>
      <c r="E146" s="61"/>
      <c r="F146" s="61"/>
      <c r="G146" s="61"/>
      <c r="H146" s="61"/>
      <c r="I146" s="61"/>
    </row>
    <row r="147" spans="1:9" x14ac:dyDescent="0.25">
      <c r="A147" s="2"/>
      <c r="B147" s="50"/>
      <c r="C147" s="3"/>
      <c r="D147" s="3"/>
      <c r="E147" s="3"/>
      <c r="F147" s="3"/>
      <c r="G147" s="3"/>
      <c r="H147" s="3"/>
      <c r="I147" s="16"/>
    </row>
    <row r="148" spans="1:9" ht="18.75" x14ac:dyDescent="0.25">
      <c r="A148" s="2"/>
      <c r="B148" s="62" t="s">
        <v>88</v>
      </c>
      <c r="C148" s="63"/>
      <c r="D148" s="63"/>
      <c r="E148" s="3"/>
      <c r="F148" s="3"/>
      <c r="G148" s="3"/>
      <c r="H148" s="3"/>
      <c r="I148" s="16"/>
    </row>
    <row r="149" spans="1:9" x14ac:dyDescent="0.25">
      <c r="A149" s="2"/>
      <c r="B149" s="57" t="s">
        <v>89</v>
      </c>
      <c r="C149" s="58"/>
      <c r="D149" s="58"/>
      <c r="E149" s="56"/>
      <c r="F149" s="25" t="str">
        <f t="shared" ref="F149:F158" si="1">IF(E149="ja","","!")</f>
        <v>!</v>
      </c>
      <c r="G149" s="25"/>
      <c r="H149" s="3"/>
      <c r="I149" s="16"/>
    </row>
    <row r="150" spans="1:9" x14ac:dyDescent="0.25">
      <c r="A150" s="2"/>
      <c r="B150" s="57" t="s">
        <v>463</v>
      </c>
      <c r="C150" s="58"/>
      <c r="D150" s="58"/>
      <c r="E150" s="56"/>
      <c r="F150" s="25" t="str">
        <f t="shared" si="1"/>
        <v>!</v>
      </c>
      <c r="G150" s="25"/>
      <c r="H150" s="3"/>
      <c r="I150" s="16"/>
    </row>
    <row r="151" spans="1:9" x14ac:dyDescent="0.25">
      <c r="A151" s="2"/>
      <c r="B151" s="50" t="s">
        <v>430</v>
      </c>
      <c r="C151" s="53"/>
      <c r="D151" s="53"/>
      <c r="E151" s="56"/>
      <c r="F151" s="25" t="str">
        <f t="shared" si="1"/>
        <v>!</v>
      </c>
      <c r="G151" s="25"/>
      <c r="H151" s="3"/>
      <c r="I151" s="16"/>
    </row>
    <row r="152" spans="1:9" ht="28.5" customHeight="1" x14ac:dyDescent="0.25">
      <c r="A152" s="2"/>
      <c r="B152" s="59" t="s">
        <v>93</v>
      </c>
      <c r="C152" s="60"/>
      <c r="D152" s="60"/>
      <c r="E152" s="56"/>
      <c r="F152" s="25" t="str">
        <f>IF(E152="ja","","!")</f>
        <v>!</v>
      </c>
      <c r="G152" s="25"/>
      <c r="H152" s="3"/>
      <c r="I152" s="16"/>
    </row>
    <row r="153" spans="1:9" x14ac:dyDescent="0.25">
      <c r="A153" s="2"/>
      <c r="B153" s="57" t="s">
        <v>431</v>
      </c>
      <c r="C153" s="58"/>
      <c r="D153" s="58"/>
      <c r="E153" s="56"/>
      <c r="F153" s="25" t="str">
        <f>IF(E153="ja","","!")</f>
        <v>!</v>
      </c>
      <c r="G153" s="25"/>
      <c r="H153" s="3"/>
      <c r="I153" s="16"/>
    </row>
    <row r="154" spans="1:9" ht="28.5" customHeight="1" x14ac:dyDescent="0.25">
      <c r="A154" s="2"/>
      <c r="B154" s="59" t="s">
        <v>460</v>
      </c>
      <c r="C154" s="60"/>
      <c r="D154" s="60"/>
      <c r="E154" s="56"/>
      <c r="F154" s="25" t="str">
        <f t="shared" si="1"/>
        <v>!</v>
      </c>
      <c r="G154" s="25"/>
      <c r="H154" s="26"/>
      <c r="I154" s="16"/>
    </row>
    <row r="155" spans="1:9" x14ac:dyDescent="0.25">
      <c r="A155" s="2"/>
      <c r="B155" s="57" t="s">
        <v>90</v>
      </c>
      <c r="C155" s="58"/>
      <c r="D155" s="58"/>
      <c r="E155" s="56"/>
      <c r="F155" s="25" t="str">
        <f t="shared" si="1"/>
        <v>!</v>
      </c>
      <c r="G155" s="25"/>
      <c r="H155" s="3"/>
      <c r="I155" s="16"/>
    </row>
    <row r="156" spans="1:9" x14ac:dyDescent="0.25">
      <c r="A156" s="2"/>
      <c r="B156" s="57" t="s">
        <v>432</v>
      </c>
      <c r="C156" s="58"/>
      <c r="D156" s="58"/>
      <c r="E156" s="56"/>
      <c r="F156" s="25" t="str">
        <f t="shared" si="1"/>
        <v>!</v>
      </c>
      <c r="G156" s="25"/>
      <c r="H156" s="3"/>
      <c r="I156" s="16"/>
    </row>
    <row r="157" spans="1:9" x14ac:dyDescent="0.25">
      <c r="A157" s="2"/>
      <c r="B157" s="57" t="s">
        <v>91</v>
      </c>
      <c r="C157" s="58"/>
      <c r="D157" s="58"/>
      <c r="E157" s="56"/>
      <c r="F157" s="25" t="str">
        <f t="shared" si="1"/>
        <v>!</v>
      </c>
      <c r="G157" s="25"/>
      <c r="H157" s="3"/>
      <c r="I157" s="16"/>
    </row>
    <row r="158" spans="1:9" x14ac:dyDescent="0.25">
      <c r="A158" s="2"/>
      <c r="B158" s="57" t="s">
        <v>92</v>
      </c>
      <c r="C158" s="58"/>
      <c r="D158" s="58"/>
      <c r="E158" s="56"/>
      <c r="F158" s="25" t="str">
        <f t="shared" si="1"/>
        <v>!</v>
      </c>
      <c r="G158" s="25"/>
      <c r="H158" s="3"/>
      <c r="I158" s="16"/>
    </row>
    <row r="159" spans="1:9" x14ac:dyDescent="0.25">
      <c r="A159" s="2"/>
      <c r="B159" s="50"/>
      <c r="C159" s="3"/>
      <c r="D159" s="3"/>
      <c r="E159" s="3"/>
      <c r="F159" s="3"/>
      <c r="G159" s="3"/>
      <c r="H159" s="3"/>
      <c r="I159" s="16"/>
    </row>
    <row r="160" spans="1:9" ht="15.75" thickBot="1" x14ac:dyDescent="0.3">
      <c r="A160" s="27"/>
      <c r="B160" s="51"/>
      <c r="C160" s="19"/>
      <c r="D160" s="19"/>
      <c r="E160" s="19"/>
      <c r="F160" s="19"/>
      <c r="G160" s="19"/>
      <c r="H160" s="19"/>
      <c r="I160" s="33"/>
    </row>
  </sheetData>
  <sheetProtection algorithmName="SHA-512" hashValue="Dr2Xpkf3oXLCl3lrNrPR/rnsebKzMHD0mIf1RU9OgBVvrWJB2kocrf5DcpZ0nEdABInausBxXVV4XM/lyRqa8A==" saltValue="tWR1Tl9EjCEkUHIa7wLENQ==" spinCount="100000" sheet="1" objects="1" scenarios="1" selectLockedCells="1"/>
  <mergeCells count="230">
    <mergeCell ref="B3:F3"/>
    <mergeCell ref="B8:D8"/>
    <mergeCell ref="B9:D9"/>
    <mergeCell ref="E9:I9"/>
    <mergeCell ref="B10:D10"/>
    <mergeCell ref="E10:I10"/>
    <mergeCell ref="B16:D16"/>
    <mergeCell ref="E16:I16"/>
    <mergeCell ref="B17:D17"/>
    <mergeCell ref="E17:I17"/>
    <mergeCell ref="B18:D18"/>
    <mergeCell ref="E18:I18"/>
    <mergeCell ref="B11:D11"/>
    <mergeCell ref="E11:I11"/>
    <mergeCell ref="B13:D13"/>
    <mergeCell ref="B14:D14"/>
    <mergeCell ref="E14:I14"/>
    <mergeCell ref="B15:D15"/>
    <mergeCell ref="E15:I15"/>
    <mergeCell ref="B25:D25"/>
    <mergeCell ref="B26:D26"/>
    <mergeCell ref="E26:I26"/>
    <mergeCell ref="B27:D27"/>
    <mergeCell ref="E27:I27"/>
    <mergeCell ref="B29:D29"/>
    <mergeCell ref="B20:D20"/>
    <mergeCell ref="B21:D21"/>
    <mergeCell ref="E21:I21"/>
    <mergeCell ref="B22:D22"/>
    <mergeCell ref="E22:I22"/>
    <mergeCell ref="B23:D23"/>
    <mergeCell ref="E23:I23"/>
    <mergeCell ref="B33:D33"/>
    <mergeCell ref="E33:I33"/>
    <mergeCell ref="B34:D34"/>
    <mergeCell ref="E34:I34"/>
    <mergeCell ref="B35:D35"/>
    <mergeCell ref="E35:I35"/>
    <mergeCell ref="B30:D30"/>
    <mergeCell ref="E30:I30"/>
    <mergeCell ref="B31:D31"/>
    <mergeCell ref="E31:I31"/>
    <mergeCell ref="B32:D32"/>
    <mergeCell ref="E32:I32"/>
    <mergeCell ref="B41:D41"/>
    <mergeCell ref="E41:I41"/>
    <mergeCell ref="B42:D42"/>
    <mergeCell ref="E42:I42"/>
    <mergeCell ref="B43:D43"/>
    <mergeCell ref="E43:I43"/>
    <mergeCell ref="B36:D36"/>
    <mergeCell ref="E36:I36"/>
    <mergeCell ref="B38:D38"/>
    <mergeCell ref="B39:D39"/>
    <mergeCell ref="E39:I39"/>
    <mergeCell ref="B40:D40"/>
    <mergeCell ref="E40:I40"/>
    <mergeCell ref="B47:D47"/>
    <mergeCell ref="E47:I47"/>
    <mergeCell ref="B48:D48"/>
    <mergeCell ref="E48:I48"/>
    <mergeCell ref="B51:I51"/>
    <mergeCell ref="B52:D52"/>
    <mergeCell ref="B44:D44"/>
    <mergeCell ref="E44:I44"/>
    <mergeCell ref="B45:D45"/>
    <mergeCell ref="E45:I45"/>
    <mergeCell ref="B46:D46"/>
    <mergeCell ref="E46:I46"/>
    <mergeCell ref="B55:D55"/>
    <mergeCell ref="E55:I55"/>
    <mergeCell ref="B56:D56"/>
    <mergeCell ref="E56:I56"/>
    <mergeCell ref="B57:D57"/>
    <mergeCell ref="E57:I57"/>
    <mergeCell ref="B53:D53"/>
    <mergeCell ref="E53:I53"/>
    <mergeCell ref="B54:D54"/>
    <mergeCell ref="E54:I54"/>
    <mergeCell ref="B61:D61"/>
    <mergeCell ref="E61:I61"/>
    <mergeCell ref="B62:D62"/>
    <mergeCell ref="E62:I62"/>
    <mergeCell ref="B63:D63"/>
    <mergeCell ref="E63:I63"/>
    <mergeCell ref="B58:D58"/>
    <mergeCell ref="E58:I58"/>
    <mergeCell ref="B59:D59"/>
    <mergeCell ref="E59:I59"/>
    <mergeCell ref="B60:D60"/>
    <mergeCell ref="E60:I60"/>
    <mergeCell ref="B68:D68"/>
    <mergeCell ref="E68:I68"/>
    <mergeCell ref="B69:D69"/>
    <mergeCell ref="E69:I69"/>
    <mergeCell ref="B70:D70"/>
    <mergeCell ref="E70:I70"/>
    <mergeCell ref="B64:D64"/>
    <mergeCell ref="E64:I64"/>
    <mergeCell ref="B66:D66"/>
    <mergeCell ref="E66:I66"/>
    <mergeCell ref="B67:D67"/>
    <mergeCell ref="E67:I67"/>
    <mergeCell ref="B74:D74"/>
    <mergeCell ref="E74:I74"/>
    <mergeCell ref="B75:D75"/>
    <mergeCell ref="E75:I75"/>
    <mergeCell ref="B76:D76"/>
    <mergeCell ref="E76:I76"/>
    <mergeCell ref="B71:D71"/>
    <mergeCell ref="E71:I71"/>
    <mergeCell ref="B72:D72"/>
    <mergeCell ref="E72:I72"/>
    <mergeCell ref="B73:D73"/>
    <mergeCell ref="E73:I73"/>
    <mergeCell ref="B80:D80"/>
    <mergeCell ref="B81:D81"/>
    <mergeCell ref="E81:I81"/>
    <mergeCell ref="B82:D82"/>
    <mergeCell ref="E82:I82"/>
    <mergeCell ref="B83:D83"/>
    <mergeCell ref="E83:I83"/>
    <mergeCell ref="B77:D77"/>
    <mergeCell ref="E77:I77"/>
    <mergeCell ref="B78:D78"/>
    <mergeCell ref="E78:I78"/>
    <mergeCell ref="B87:D87"/>
    <mergeCell ref="E87:I87"/>
    <mergeCell ref="B88:D88"/>
    <mergeCell ref="E88:I88"/>
    <mergeCell ref="B84:D84"/>
    <mergeCell ref="E84:I84"/>
    <mergeCell ref="B85:D85"/>
    <mergeCell ref="E85:I85"/>
    <mergeCell ref="B86:D86"/>
    <mergeCell ref="E86:I86"/>
    <mergeCell ref="B93:D93"/>
    <mergeCell ref="E93:I93"/>
    <mergeCell ref="B94:D94"/>
    <mergeCell ref="E94:I94"/>
    <mergeCell ref="B95:D95"/>
    <mergeCell ref="E95:I95"/>
    <mergeCell ref="B90:D90"/>
    <mergeCell ref="B91:D91"/>
    <mergeCell ref="E91:I91"/>
    <mergeCell ref="B92:D92"/>
    <mergeCell ref="E92:I92"/>
    <mergeCell ref="B99:D99"/>
    <mergeCell ref="E99:I99"/>
    <mergeCell ref="B96:D96"/>
    <mergeCell ref="E96:I96"/>
    <mergeCell ref="B97:D97"/>
    <mergeCell ref="E97:I97"/>
    <mergeCell ref="B98:D98"/>
    <mergeCell ref="E98:I98"/>
    <mergeCell ref="B103:D103"/>
    <mergeCell ref="E103:I103"/>
    <mergeCell ref="B105:D105"/>
    <mergeCell ref="B106:D106"/>
    <mergeCell ref="E106:I106"/>
    <mergeCell ref="B108:D108"/>
    <mergeCell ref="E108:I108"/>
    <mergeCell ref="B100:D100"/>
    <mergeCell ref="E100:I100"/>
    <mergeCell ref="B101:D101"/>
    <mergeCell ref="E101:I101"/>
    <mergeCell ref="B102:D102"/>
    <mergeCell ref="E102:I102"/>
    <mergeCell ref="B107:D107"/>
    <mergeCell ref="E107:I107"/>
    <mergeCell ref="B116:D116"/>
    <mergeCell ref="E116:I116"/>
    <mergeCell ref="B117:D117"/>
    <mergeCell ref="E117:I117"/>
    <mergeCell ref="B109:D109"/>
    <mergeCell ref="E109:I109"/>
    <mergeCell ref="B111:D111"/>
    <mergeCell ref="E111:I111"/>
    <mergeCell ref="B115:D115"/>
    <mergeCell ref="E115:I115"/>
    <mergeCell ref="B114:G114"/>
    <mergeCell ref="B110:D110"/>
    <mergeCell ref="E110:I110"/>
    <mergeCell ref="B121:D121"/>
    <mergeCell ref="E121:I121"/>
    <mergeCell ref="B122:D122"/>
    <mergeCell ref="E122:I122"/>
    <mergeCell ref="B123:D123"/>
    <mergeCell ref="E123:I123"/>
    <mergeCell ref="B118:D118"/>
    <mergeCell ref="E118:I118"/>
    <mergeCell ref="B119:D119"/>
    <mergeCell ref="E119:I119"/>
    <mergeCell ref="B120:D120"/>
    <mergeCell ref="E120:I120"/>
    <mergeCell ref="B130:D130"/>
    <mergeCell ref="B131:D131"/>
    <mergeCell ref="B132:D132"/>
    <mergeCell ref="B133:D133"/>
    <mergeCell ref="B134:D134"/>
    <mergeCell ref="B135:D135"/>
    <mergeCell ref="B124:D124"/>
    <mergeCell ref="E124:I124"/>
    <mergeCell ref="B126:F126"/>
    <mergeCell ref="B127:D127"/>
    <mergeCell ref="E127:I127"/>
    <mergeCell ref="B128:D128"/>
    <mergeCell ref="E128:I128"/>
    <mergeCell ref="E140:E141"/>
    <mergeCell ref="H141:I141"/>
    <mergeCell ref="B142:D143"/>
    <mergeCell ref="E142:E143"/>
    <mergeCell ref="B144:D145"/>
    <mergeCell ref="E144:E145"/>
    <mergeCell ref="B136:D136"/>
    <mergeCell ref="B137:D137"/>
    <mergeCell ref="B139:D139"/>
    <mergeCell ref="B140:D141"/>
    <mergeCell ref="B153:D153"/>
    <mergeCell ref="B155:D155"/>
    <mergeCell ref="B156:D156"/>
    <mergeCell ref="B157:D157"/>
    <mergeCell ref="B158:D158"/>
    <mergeCell ref="B152:D152"/>
    <mergeCell ref="B146:D146"/>
    <mergeCell ref="E146:I146"/>
    <mergeCell ref="B148:D148"/>
    <mergeCell ref="B149:D149"/>
    <mergeCell ref="B150:D150"/>
    <mergeCell ref="B154:D154"/>
  </mergeCells>
  <conditionalFormatting sqref="B38">
    <cfRule type="expression" dxfId="56" priority="148">
      <formula>#REF!="Stromspeicher (elektrochemisch, Wasserstoff)"</formula>
    </cfRule>
  </conditionalFormatting>
  <conditionalFormatting sqref="B41:B43 B45:B49 B50:C50 B52:B59">
    <cfRule type="expression" dxfId="55" priority="166">
      <formula>#REF!="Stromspeicher (elektrochemisch, Wasserstoff)"</formula>
    </cfRule>
  </conditionalFormatting>
  <conditionalFormatting sqref="B44 E44:I44">
    <cfRule type="expression" dxfId="54" priority="37">
      <formula>#REF!="Stromspeicher (elektrochemisch, Wasserstoff)"</formula>
    </cfRule>
  </conditionalFormatting>
  <conditionalFormatting sqref="B60:B64">
    <cfRule type="expression" dxfId="53" priority="109">
      <formula>#REF!="Stromspeicher (elektrochemisch, Wasserstoff)"</formula>
    </cfRule>
  </conditionalFormatting>
  <conditionalFormatting sqref="B66:B76">
    <cfRule type="expression" dxfId="52" priority="120">
      <formula>#REF!="Wärmespeicher"</formula>
    </cfRule>
    <cfRule type="expression" dxfId="51" priority="119">
      <formula>#REF!="Wärme- und Kältespeicher"</formula>
    </cfRule>
  </conditionalFormatting>
  <conditionalFormatting sqref="B77:B78">
    <cfRule type="expression" dxfId="50" priority="6">
      <formula>#REF!="Stromspeicher (elektrochemisch, Wasserstoff)"</formula>
    </cfRule>
  </conditionalFormatting>
  <conditionalFormatting sqref="B80:B87">
    <cfRule type="expression" dxfId="49" priority="42">
      <formula>#REF!="Wärme- und Kältespeicher"</formula>
    </cfRule>
    <cfRule type="expression" dxfId="48" priority="43">
      <formula>#REF!="Wärmespeicher"</formula>
    </cfRule>
  </conditionalFormatting>
  <conditionalFormatting sqref="B88">
    <cfRule type="expression" dxfId="47" priority="5">
      <formula>#REF!="Stromspeicher (elektrochemisch, Wasserstoff)"</formula>
    </cfRule>
  </conditionalFormatting>
  <conditionalFormatting sqref="B90:B103">
    <cfRule type="expression" dxfId="46" priority="83">
      <formula>#REF!="Wärmespeicher"</formula>
    </cfRule>
    <cfRule type="expression" dxfId="45" priority="82">
      <formula>#REF!="Wärme- und Kältespeicher"</formula>
    </cfRule>
  </conditionalFormatting>
  <conditionalFormatting sqref="B108:B111">
    <cfRule type="expression" dxfId="44" priority="3">
      <formula>#REF!="Wärme- und Kältespeicher"</formula>
    </cfRule>
    <cfRule type="expression" dxfId="43" priority="4">
      <formula>#REF!="Wärmespeicher"</formula>
    </cfRule>
  </conditionalFormatting>
  <conditionalFormatting sqref="B115:B125">
    <cfRule type="expression" dxfId="42" priority="122">
      <formula>#REF!="Wärmespeicher"</formula>
    </cfRule>
    <cfRule type="expression" dxfId="41" priority="121">
      <formula>#REF!="Wärme- und Kältespeicher"</formula>
    </cfRule>
  </conditionalFormatting>
  <conditionalFormatting sqref="B127:B129">
    <cfRule type="expression" dxfId="40" priority="57">
      <formula>#REF!="Wärmespeicher"</formula>
    </cfRule>
    <cfRule type="expression" dxfId="39" priority="56">
      <formula>#REF!="Wärme- und Kältespeicher"</formula>
    </cfRule>
  </conditionalFormatting>
  <conditionalFormatting sqref="B79:D79 B89:D89 B106 B112:D113">
    <cfRule type="expression" dxfId="38" priority="165">
      <formula>#REF!="Wärmespeicher"</formula>
    </cfRule>
    <cfRule type="expression" dxfId="37" priority="164">
      <formula>#REF!="Wärme- und Kältespeicher"</formula>
    </cfRule>
  </conditionalFormatting>
  <conditionalFormatting sqref="E111">
    <cfRule type="expression" dxfId="36" priority="35">
      <formula>#REF!="Wärme- und Kältespeicher"</formula>
    </cfRule>
    <cfRule type="expression" dxfId="35" priority="36">
      <formula>#REF!="Wärmespeicher"</formula>
    </cfRule>
  </conditionalFormatting>
  <conditionalFormatting sqref="E116:E117">
    <cfRule type="expression" dxfId="34" priority="53">
      <formula>#REF!="Wärmespeicher"</formula>
    </cfRule>
    <cfRule type="expression" dxfId="33" priority="52">
      <formula>#REF!="Wärme- und Kältespeicher"</formula>
    </cfRule>
  </conditionalFormatting>
  <conditionalFormatting sqref="E120:E121">
    <cfRule type="expression" dxfId="32" priority="48">
      <formula>#REF!="Wärme- und Kältespeicher"</formula>
    </cfRule>
    <cfRule type="expression" dxfId="31" priority="49">
      <formula>#REF!="Wärmespeicher"</formula>
    </cfRule>
  </conditionalFormatting>
  <conditionalFormatting sqref="E123:E124">
    <cfRule type="expression" dxfId="30" priority="44">
      <formula>#REF!="Wärme- und Kältespeicher"</formula>
    </cfRule>
    <cfRule type="expression" dxfId="29" priority="45">
      <formula>#REF!="Wärmespeicher"</formula>
    </cfRule>
  </conditionalFormatting>
  <conditionalFormatting sqref="E130:E137">
    <cfRule type="expression" dxfId="28" priority="163">
      <formula>#REF!="Stromspeicher (elektrochemisch, Wasserstoff)"</formula>
    </cfRule>
  </conditionalFormatting>
  <conditionalFormatting sqref="E41:I43">
    <cfRule type="expression" dxfId="27" priority="147">
      <formula>#REF!="Stromspeicher (elektrochemisch, Wasserstoff)"</formula>
    </cfRule>
  </conditionalFormatting>
  <conditionalFormatting sqref="E45:I48">
    <cfRule type="expression" dxfId="26" priority="24">
      <formula>#REF!="Stromspeicher (elektrochemisch, Wasserstoff)"</formula>
    </cfRule>
  </conditionalFormatting>
  <conditionalFormatting sqref="E53:I64">
    <cfRule type="expression" dxfId="25" priority="18">
      <formula>#REF!="Stromspeicher (elektrochemisch, Wasserstoff)"</formula>
    </cfRule>
  </conditionalFormatting>
  <conditionalFormatting sqref="E67:I76">
    <cfRule type="expression" dxfId="24" priority="92">
      <formula>#REF!="Wärme- und Kältespeicher"</formula>
    </cfRule>
    <cfRule type="expression" dxfId="23" priority="93">
      <formula>#REF!="Wärmespeicher"</formula>
    </cfRule>
  </conditionalFormatting>
  <conditionalFormatting sqref="E77:I78">
    <cfRule type="expression" dxfId="22" priority="98">
      <formula>#REF!="Stromspeicher (elektrochemisch, Wasserstoff)"</formula>
    </cfRule>
  </conditionalFormatting>
  <conditionalFormatting sqref="E81:I82">
    <cfRule type="expression" dxfId="21" priority="154">
      <formula>#REF!="Wärme- und Kältespeicher"</formula>
    </cfRule>
    <cfRule type="expression" dxfId="20" priority="155">
      <formula>#REF!="Wärmespeicher"</formula>
    </cfRule>
  </conditionalFormatting>
  <conditionalFormatting sqref="E83:I83">
    <cfRule type="expression" dxfId="19" priority="15">
      <formula>#REF!="Stromspeicher (elektrochemisch, Wasserstoff)"</formula>
    </cfRule>
  </conditionalFormatting>
  <conditionalFormatting sqref="E84:I87">
    <cfRule type="expression" dxfId="18" priority="117">
      <formula>#REF!="Wärme- und Kältespeicher"</formula>
    </cfRule>
    <cfRule type="expression" dxfId="17" priority="118">
      <formula>#REF!="Wärmespeicher"</formula>
    </cfRule>
  </conditionalFormatting>
  <conditionalFormatting sqref="E88:I88">
    <cfRule type="expression" dxfId="16" priority="41">
      <formula>#REF!="Stromspeicher (elektrochemisch, Wasserstoff)"</formula>
    </cfRule>
  </conditionalFormatting>
  <conditionalFormatting sqref="E91:I91">
    <cfRule type="expression" dxfId="15" priority="78">
      <formula>#REF!="Wärme- und Kältespeicher"</formula>
    </cfRule>
    <cfRule type="expression" dxfId="14" priority="79">
      <formula>#REF!="Wärmespeicher"</formula>
    </cfRule>
  </conditionalFormatting>
  <conditionalFormatting sqref="E93:I103">
    <cfRule type="expression" dxfId="13" priority="14">
      <formula>#REF!="Wärmespeicher"</formula>
    </cfRule>
    <cfRule type="expression" dxfId="12" priority="13">
      <formula>#REF!="Wärme- und Kältespeicher"</formula>
    </cfRule>
  </conditionalFormatting>
  <conditionalFormatting sqref="E106:I110">
    <cfRule type="expression" dxfId="11" priority="1">
      <formula>#REF!="Wärme- und Kältespeicher"</formula>
    </cfRule>
    <cfRule type="expression" dxfId="10" priority="2">
      <formula>#REF!="Wärmespeicher"</formula>
    </cfRule>
  </conditionalFormatting>
  <conditionalFormatting sqref="E115:I115 E118:I119">
    <cfRule type="expression" dxfId="9" priority="143">
      <formula>#REF!="Wärme- und Kältespeicher"</formula>
    </cfRule>
    <cfRule type="expression" dxfId="8" priority="144">
      <formula>#REF!="Wärmespeicher"</formula>
    </cfRule>
  </conditionalFormatting>
  <conditionalFormatting sqref="E122:I122">
    <cfRule type="expression" dxfId="7" priority="141">
      <formula>#REF!="Wärme- und Kältespeicher"</formula>
    </cfRule>
    <cfRule type="expression" dxfId="6" priority="142">
      <formula>#REF!="Wärmespeicher"</formula>
    </cfRule>
  </conditionalFormatting>
  <conditionalFormatting sqref="E127:I127 E128">
    <cfRule type="expression" dxfId="5" priority="60">
      <formula>#REF!="Wärme- und Kältespeicher"</formula>
    </cfRule>
    <cfRule type="expression" dxfId="4" priority="61">
      <formula>#REF!="Wärmespeicher"</formula>
    </cfRule>
  </conditionalFormatting>
  <conditionalFormatting sqref="F130:H137">
    <cfRule type="expression" dxfId="3" priority="30">
      <formula>#REF!="Wärmespeicher"</formula>
    </cfRule>
    <cfRule type="expression" dxfId="2" priority="29">
      <formula>#REF!="Wärme- und Kältespeicher"</formula>
    </cfRule>
    <cfRule type="expression" dxfId="1" priority="28">
      <formula>#REF!="Wärmespeicher"</formula>
    </cfRule>
    <cfRule type="expression" dxfId="0" priority="27">
      <formula>#REF!="Wärme- und Kältespeicher"</formula>
    </cfRule>
  </conditionalFormatting>
  <dataValidations count="12">
    <dataValidation type="whole" operator="greaterThan" allowBlank="1" showInputMessage="1" showErrorMessage="1" errorTitle="Achtung" error="Wert muss eine Zahl und größer 0 sein!" sqref="E53:I54 E41:I41 E56:I62" xr:uid="{00000000-0002-0000-0000-000000000000}">
      <formula1>0</formula1>
    </dataValidation>
    <dataValidation type="date" allowBlank="1" showInputMessage="1" showErrorMessage="1" errorTitle="Achtung" error="Projektbeginn muss nach dem 01.01.2022 liegen!" sqref="E26:I26" xr:uid="{00000000-0002-0000-0000-000001000000}">
      <formula1>44562</formula1>
      <formula2>109575</formula2>
    </dataValidation>
    <dataValidation type="decimal" allowBlank="1" showInputMessage="1" showErrorMessage="1" sqref="E131:H135" xr:uid="{00000000-0002-0000-0000-000002000000}">
      <formula1>0</formula1>
      <formula2>100000000000000</formula2>
    </dataValidation>
    <dataValidation type="list" allowBlank="1" showInputMessage="1" showErrorMessage="1" sqref="F12:I12" xr:uid="{00000000-0002-0000-0000-000003000000}">
      <formula1>$D$199:$D$203</formula1>
    </dataValidation>
    <dataValidation type="whole" operator="greaterThan" allowBlank="1" showInputMessage="1" showErrorMessage="1" errorTitle="Achtung" error="Wert muss eine Zahl und größer 0 sein." sqref="E75:I76 E111 E87:I87 E84:I85 E120:E121 E67:I67 E123:E124 E122:I122 E127:E128 E116:E117 E69:I70 F127:I127 E91:I91 E115:I115 E81:I82 E94:I101" xr:uid="{00000000-0002-0000-0000-000004000000}">
      <formula1>0</formula1>
    </dataValidation>
    <dataValidation type="whole" allowBlank="1" showInputMessage="1" showErrorMessage="1" errorTitle="Achtung" error="Anlagenstandort muss in der Steiermark liegen!" sqref="E31:I31" xr:uid="{00000000-0002-0000-0000-000005000000}">
      <formula1>8000</formula1>
      <formula2>9000</formula2>
    </dataValidation>
    <dataValidation type="date" allowBlank="1" showInputMessage="1" showErrorMessage="1" sqref="E27:I27" xr:uid="{00000000-0002-0000-0000-000006000000}">
      <formula1>1</formula1>
      <formula2>109575</formula2>
    </dataValidation>
    <dataValidation type="decimal" allowBlank="1" showInputMessage="1" showErrorMessage="1" sqref="E140:E141" xr:uid="{00000000-0002-0000-0000-000007000000}">
      <formula1>0</formula1>
      <formula2>10000000000000000</formula2>
    </dataValidation>
    <dataValidation type="textLength" allowBlank="1" showInputMessage="1" showErrorMessage="1" errorTitle="Warnung" error="Maximal 250 Zeichen erlaubt!" sqref="E24:I24" xr:uid="{00000000-0002-0000-0000-000008000000}">
      <formula1>1</formula1>
      <formula2>250</formula2>
    </dataValidation>
    <dataValidation type="whole" allowBlank="1" showInputMessage="1" showErrorMessage="1" sqref="H141" xr:uid="{00000000-0002-0000-0000-000009000000}">
      <formula1>0</formula1>
      <formula2>3000000</formula2>
    </dataValidation>
    <dataValidation type="textLength" allowBlank="1" showInputMessage="1" showErrorMessage="1" sqref="F32:I32 E36:I36 E32:E33 E146:E147 E30:I30 E23 E21:I21" xr:uid="{00000000-0002-0000-0000-00000A000000}">
      <formula1>1</formula1>
      <formula2>250</formula2>
    </dataValidation>
    <dataValidation type="textLength" allowBlank="1" showInputMessage="1" showErrorMessage="1" sqref="E18:I18 E14:I16 E9:I9" xr:uid="{00000000-0002-0000-0000-00000B000000}">
      <formula1>1</formula1>
      <formula2>200</formula2>
    </dataValidation>
  </dataValidations>
  <hyperlinks>
    <hyperlink ref="B11" r:id="rId1" display="Mein Unternehmen entspricht laut Def. der EU 2003/361/EG einem " xr:uid="{00000000-0004-0000-0000-000000000000}"/>
  </hyperlinks>
  <pageMargins left="0.7" right="0.7" top="0.75" bottom="0.75" header="0.3" footer="0.3"/>
  <pageSetup paperSize="8" scale="60" fitToHeight="0" orientation="portrait"/>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000-00000C000000}">
          <x14:formula1>
            <xm:f>'muss noch ausgeblendet werden'!$G$4:$G$5</xm:f>
          </x14:formula1>
          <xm:sqref>E35:I35 E78:I78 E102:I102 E142:E145 E10:I10 E83:I83 E149:E158</xm:sqref>
        </x14:dataValidation>
        <x14:dataValidation type="list" allowBlank="1" showInputMessage="1" showErrorMessage="1" xr:uid="{00000000-0002-0000-0000-00000D000000}">
          <x14:formula1>
            <xm:f>'muss noch ausgeblendet werden'!$B$4:$B$7</xm:f>
          </x14:formula1>
          <xm:sqref>E22:I22</xm:sqref>
        </x14:dataValidation>
        <x14:dataValidation type="list" allowBlank="1" showInputMessage="1" showErrorMessage="1" xr:uid="{00000000-0002-0000-0000-00000E000000}">
          <x14:formula1>
            <xm:f>'muss noch ausgeblendet werden'!$C$4:$C$16</xm:f>
          </x14:formula1>
          <xm:sqref>E39:I39</xm:sqref>
        </x14:dataValidation>
        <x14:dataValidation type="list" allowBlank="1" showInputMessage="1" showErrorMessage="1" xr:uid="{00000000-0002-0000-0000-00000F000000}">
          <x14:formula1>
            <xm:f>'muss noch ausgeblendet werden'!$E$4:$E$5</xm:f>
          </x14:formula1>
          <xm:sqref>E42:I42</xm:sqref>
        </x14:dataValidation>
        <x14:dataValidation type="list" operator="greaterThan" allowBlank="1" showInputMessage="1" showErrorMessage="1" errorTitle="Achtung" error="Wert muss eine Zahl und größer 0 sein." xr:uid="{00000000-0002-0000-0000-000010000000}">
          <x14:formula1>
            <xm:f>'muss noch ausgeblendet werden'!$F$4:$F$5</xm:f>
          </x14:formula1>
          <xm:sqref>E74:I74</xm:sqref>
        </x14:dataValidation>
        <x14:dataValidation type="list" allowBlank="1" showInputMessage="1" showErrorMessage="1" xr:uid="{00000000-0002-0000-0000-000011000000}">
          <x14:formula1>
            <xm:f>'muss noch ausgeblendet werden'!$H$4:$H$5</xm:f>
          </x14:formula1>
          <xm:sqref>E86:I86 E119:I119</xm:sqref>
        </x14:dataValidation>
        <x14:dataValidation type="list" operator="greaterThan" allowBlank="1" showInputMessage="1" showErrorMessage="1" errorTitle="Achtung" error="Wert muss eine Zahl und größer 0 sein." xr:uid="{00000000-0002-0000-0000-000012000000}">
          <x14:formula1>
            <xm:f>'muss noch ausgeblendet werden'!$G$4:$G$5</xm:f>
          </x14:formula1>
          <xm:sqref>E103:I103</xm:sqref>
        </x14:dataValidation>
        <x14:dataValidation type="list" operator="greaterThan" allowBlank="1" showInputMessage="1" showErrorMessage="1" errorTitle="Achtung" error="Wert muss eine Zahl und größer 0 sein." xr:uid="{00000000-0002-0000-0000-000013000000}">
          <x14:formula1>
            <xm:f>'muss noch ausgeblendet werden'!$I$4:$I$7</xm:f>
          </x14:formula1>
          <xm:sqref>E106:I106</xm:sqref>
        </x14:dataValidation>
        <x14:dataValidation type="list" allowBlank="1" showInputMessage="1" showErrorMessage="1" xr:uid="{00000000-0002-0000-0000-000014000000}">
          <x14:formula1>
            <xm:f>'muss noch ausgeblendet werden'!$J$4:$J$6</xm:f>
          </x14:formula1>
          <xm:sqref>E92:I92</xm:sqref>
        </x14:dataValidation>
        <x14:dataValidation type="list" allowBlank="1" showInputMessage="1" showErrorMessage="1" xr:uid="{00000000-0002-0000-0000-000015000000}">
          <x14:formula1>
            <xm:f>'muss noch ausgeblendet werden'!$D$4:$D$289</xm:f>
          </x14:formula1>
          <xm:sqref>E40:I40</xm:sqref>
        </x14:dataValidation>
        <x14:dataValidation type="list" allowBlank="1" showInputMessage="1" showErrorMessage="1" xr:uid="{00000000-0002-0000-0000-000016000000}">
          <x14:formula1>
            <xm:f>'muss noch ausgeblendet werden'!$K$4:$K$8</xm:f>
          </x14:formula1>
          <xm:sqref>E11:I11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89"/>
  <sheetViews>
    <sheetView workbookViewId="0">
      <selection activeCell="M14" sqref="M14"/>
    </sheetView>
  </sheetViews>
  <sheetFormatPr baseColWidth="10" defaultRowHeight="15" x14ac:dyDescent="0.25"/>
  <cols>
    <col min="2" max="2" width="48" customWidth="1"/>
    <col min="3" max="3" width="19.85546875" bestFit="1" customWidth="1"/>
    <col min="4" max="4" width="31.5703125" bestFit="1" customWidth="1"/>
    <col min="5" max="5" width="18.7109375" bestFit="1" customWidth="1"/>
  </cols>
  <sheetData>
    <row r="1" spans="1:11" x14ac:dyDescent="0.25">
      <c r="A1" t="s">
        <v>96</v>
      </c>
    </row>
    <row r="3" spans="1:11" x14ac:dyDescent="0.25">
      <c r="B3" s="29" t="s">
        <v>95</v>
      </c>
      <c r="C3" s="29" t="s">
        <v>115</v>
      </c>
      <c r="D3" s="29" t="s">
        <v>116</v>
      </c>
      <c r="E3" s="29" t="s">
        <v>397</v>
      </c>
      <c r="F3" s="29" t="s">
        <v>402</v>
      </c>
      <c r="G3" s="29" t="s">
        <v>405</v>
      </c>
      <c r="H3" s="29" t="s">
        <v>408</v>
      </c>
      <c r="I3" s="29" t="s">
        <v>411</v>
      </c>
      <c r="J3" s="29" t="s">
        <v>426</v>
      </c>
    </row>
    <row r="4" spans="1:11" ht="30" x14ac:dyDescent="0.25">
      <c r="B4" s="28" t="s">
        <v>99</v>
      </c>
      <c r="C4" t="s">
        <v>102</v>
      </c>
      <c r="D4" t="s">
        <v>117</v>
      </c>
      <c r="E4" t="s">
        <v>398</v>
      </c>
      <c r="F4" t="s">
        <v>403</v>
      </c>
      <c r="G4" t="s">
        <v>406</v>
      </c>
      <c r="H4" t="s">
        <v>409</v>
      </c>
      <c r="I4" t="s">
        <v>412</v>
      </c>
      <c r="J4" t="s">
        <v>427</v>
      </c>
      <c r="K4" t="s">
        <v>447</v>
      </c>
    </row>
    <row r="5" spans="1:11" x14ac:dyDescent="0.25">
      <c r="B5" s="28" t="s">
        <v>97</v>
      </c>
      <c r="C5" t="s">
        <v>103</v>
      </c>
      <c r="D5" t="s">
        <v>118</v>
      </c>
      <c r="E5" t="s">
        <v>399</v>
      </c>
      <c r="F5" t="s">
        <v>404</v>
      </c>
      <c r="G5" t="s">
        <v>407</v>
      </c>
      <c r="H5" t="s">
        <v>410</v>
      </c>
      <c r="I5" t="s">
        <v>413</v>
      </c>
      <c r="J5" t="s">
        <v>428</v>
      </c>
      <c r="K5" t="s">
        <v>448</v>
      </c>
    </row>
    <row r="6" spans="1:11" ht="30" x14ac:dyDescent="0.25">
      <c r="B6" s="28" t="s">
        <v>98</v>
      </c>
      <c r="C6" t="s">
        <v>104</v>
      </c>
      <c r="D6" t="s">
        <v>119</v>
      </c>
      <c r="I6" t="s">
        <v>439</v>
      </c>
      <c r="J6" t="s">
        <v>429</v>
      </c>
      <c r="K6" t="s">
        <v>449</v>
      </c>
    </row>
    <row r="7" spans="1:11" x14ac:dyDescent="0.25">
      <c r="B7" s="28" t="s">
        <v>100</v>
      </c>
      <c r="C7" t="s">
        <v>105</v>
      </c>
      <c r="D7" t="s">
        <v>120</v>
      </c>
      <c r="I7" t="s">
        <v>440</v>
      </c>
      <c r="K7" t="s">
        <v>450</v>
      </c>
    </row>
    <row r="8" spans="1:11" x14ac:dyDescent="0.25">
      <c r="C8" t="s">
        <v>106</v>
      </c>
      <c r="D8" t="s">
        <v>121</v>
      </c>
      <c r="K8" t="s">
        <v>451</v>
      </c>
    </row>
    <row r="9" spans="1:11" x14ac:dyDescent="0.25">
      <c r="C9" t="s">
        <v>107</v>
      </c>
      <c r="D9" t="s">
        <v>122</v>
      </c>
    </row>
    <row r="10" spans="1:11" x14ac:dyDescent="0.25">
      <c r="C10" t="s">
        <v>108</v>
      </c>
      <c r="D10" t="s">
        <v>123</v>
      </c>
    </row>
    <row r="11" spans="1:11" x14ac:dyDescent="0.25">
      <c r="C11" t="s">
        <v>109</v>
      </c>
      <c r="D11" t="s">
        <v>124</v>
      </c>
    </row>
    <row r="12" spans="1:11" x14ac:dyDescent="0.25">
      <c r="C12" t="s">
        <v>110</v>
      </c>
      <c r="D12" t="s">
        <v>125</v>
      </c>
    </row>
    <row r="13" spans="1:11" x14ac:dyDescent="0.25">
      <c r="C13" t="s">
        <v>111</v>
      </c>
      <c r="D13" t="s">
        <v>126</v>
      </c>
    </row>
    <row r="14" spans="1:11" x14ac:dyDescent="0.25">
      <c r="C14" t="s">
        <v>112</v>
      </c>
      <c r="D14" t="s">
        <v>127</v>
      </c>
    </row>
    <row r="15" spans="1:11" x14ac:dyDescent="0.25">
      <c r="C15" t="s">
        <v>113</v>
      </c>
      <c r="D15" t="s">
        <v>128</v>
      </c>
    </row>
    <row r="16" spans="1:11" x14ac:dyDescent="0.25">
      <c r="C16" t="s">
        <v>114</v>
      </c>
      <c r="D16" t="s">
        <v>129</v>
      </c>
    </row>
    <row r="17" spans="4:4" x14ac:dyDescent="0.25">
      <c r="D17" t="s">
        <v>130</v>
      </c>
    </row>
    <row r="18" spans="4:4" x14ac:dyDescent="0.25">
      <c r="D18" t="s">
        <v>131</v>
      </c>
    </row>
    <row r="19" spans="4:4" x14ac:dyDescent="0.25">
      <c r="D19" t="s">
        <v>132</v>
      </c>
    </row>
    <row r="20" spans="4:4" x14ac:dyDescent="0.25">
      <c r="D20" t="s">
        <v>133</v>
      </c>
    </row>
    <row r="21" spans="4:4" x14ac:dyDescent="0.25">
      <c r="D21" t="s">
        <v>134</v>
      </c>
    </row>
    <row r="22" spans="4:4" x14ac:dyDescent="0.25">
      <c r="D22" t="s">
        <v>135</v>
      </c>
    </row>
    <row r="23" spans="4:4" x14ac:dyDescent="0.25">
      <c r="D23" t="s">
        <v>136</v>
      </c>
    </row>
    <row r="24" spans="4:4" x14ac:dyDescent="0.25">
      <c r="D24" t="s">
        <v>137</v>
      </c>
    </row>
    <row r="25" spans="4:4" x14ac:dyDescent="0.25">
      <c r="D25" t="s">
        <v>138</v>
      </c>
    </row>
    <row r="26" spans="4:4" x14ac:dyDescent="0.25">
      <c r="D26" t="s">
        <v>139</v>
      </c>
    </row>
    <row r="27" spans="4:4" x14ac:dyDescent="0.25">
      <c r="D27" t="s">
        <v>140</v>
      </c>
    </row>
    <row r="28" spans="4:4" x14ac:dyDescent="0.25">
      <c r="D28" t="s">
        <v>141</v>
      </c>
    </row>
    <row r="29" spans="4:4" x14ac:dyDescent="0.25">
      <c r="D29" t="s">
        <v>142</v>
      </c>
    </row>
    <row r="30" spans="4:4" x14ac:dyDescent="0.25">
      <c r="D30" t="s">
        <v>143</v>
      </c>
    </row>
    <row r="31" spans="4:4" x14ac:dyDescent="0.25">
      <c r="D31" t="s">
        <v>103</v>
      </c>
    </row>
    <row r="32" spans="4:4" x14ac:dyDescent="0.25">
      <c r="D32" t="s">
        <v>144</v>
      </c>
    </row>
    <row r="33" spans="4:4" x14ac:dyDescent="0.25">
      <c r="D33" t="s">
        <v>145</v>
      </c>
    </row>
    <row r="34" spans="4:4" x14ac:dyDescent="0.25">
      <c r="D34" t="s">
        <v>146</v>
      </c>
    </row>
    <row r="35" spans="4:4" x14ac:dyDescent="0.25">
      <c r="D35" t="s">
        <v>147</v>
      </c>
    </row>
    <row r="36" spans="4:4" x14ac:dyDescent="0.25">
      <c r="D36" t="s">
        <v>148</v>
      </c>
    </row>
    <row r="37" spans="4:4" x14ac:dyDescent="0.25">
      <c r="D37" t="s">
        <v>149</v>
      </c>
    </row>
    <row r="38" spans="4:4" x14ac:dyDescent="0.25">
      <c r="D38" t="s">
        <v>150</v>
      </c>
    </row>
    <row r="39" spans="4:4" x14ac:dyDescent="0.25">
      <c r="D39" t="s">
        <v>151</v>
      </c>
    </row>
    <row r="40" spans="4:4" x14ac:dyDescent="0.25">
      <c r="D40" t="s">
        <v>152</v>
      </c>
    </row>
    <row r="41" spans="4:4" x14ac:dyDescent="0.25">
      <c r="D41" t="s">
        <v>153</v>
      </c>
    </row>
    <row r="42" spans="4:4" x14ac:dyDescent="0.25">
      <c r="D42" t="s">
        <v>154</v>
      </c>
    </row>
    <row r="43" spans="4:4" x14ac:dyDescent="0.25">
      <c r="D43" t="s">
        <v>155</v>
      </c>
    </row>
    <row r="44" spans="4:4" x14ac:dyDescent="0.25">
      <c r="D44" t="s">
        <v>156</v>
      </c>
    </row>
    <row r="45" spans="4:4" x14ac:dyDescent="0.25">
      <c r="D45" t="s">
        <v>157</v>
      </c>
    </row>
    <row r="46" spans="4:4" x14ac:dyDescent="0.25">
      <c r="D46" t="s">
        <v>158</v>
      </c>
    </row>
    <row r="47" spans="4:4" x14ac:dyDescent="0.25">
      <c r="D47" t="s">
        <v>159</v>
      </c>
    </row>
    <row r="48" spans="4:4" x14ac:dyDescent="0.25">
      <c r="D48" t="s">
        <v>160</v>
      </c>
    </row>
    <row r="49" spans="4:4" x14ac:dyDescent="0.25">
      <c r="D49" t="s">
        <v>161</v>
      </c>
    </row>
    <row r="50" spans="4:4" x14ac:dyDescent="0.25">
      <c r="D50" t="s">
        <v>162</v>
      </c>
    </row>
    <row r="51" spans="4:4" x14ac:dyDescent="0.25">
      <c r="D51" t="s">
        <v>163</v>
      </c>
    </row>
    <row r="52" spans="4:4" x14ac:dyDescent="0.25">
      <c r="D52" t="s">
        <v>164</v>
      </c>
    </row>
    <row r="53" spans="4:4" x14ac:dyDescent="0.25">
      <c r="D53" t="s">
        <v>165</v>
      </c>
    </row>
    <row r="54" spans="4:4" x14ac:dyDescent="0.25">
      <c r="D54" t="s">
        <v>166</v>
      </c>
    </row>
    <row r="55" spans="4:4" x14ac:dyDescent="0.25">
      <c r="D55" t="s">
        <v>167</v>
      </c>
    </row>
    <row r="56" spans="4:4" x14ac:dyDescent="0.25">
      <c r="D56" t="s">
        <v>168</v>
      </c>
    </row>
    <row r="57" spans="4:4" x14ac:dyDescent="0.25">
      <c r="D57" t="s">
        <v>169</v>
      </c>
    </row>
    <row r="58" spans="4:4" x14ac:dyDescent="0.25">
      <c r="D58" t="s">
        <v>170</v>
      </c>
    </row>
    <row r="59" spans="4:4" x14ac:dyDescent="0.25">
      <c r="D59" t="s">
        <v>171</v>
      </c>
    </row>
    <row r="60" spans="4:4" x14ac:dyDescent="0.25">
      <c r="D60" t="s">
        <v>172</v>
      </c>
    </row>
    <row r="61" spans="4:4" x14ac:dyDescent="0.25">
      <c r="D61" t="s">
        <v>173</v>
      </c>
    </row>
    <row r="62" spans="4:4" x14ac:dyDescent="0.25">
      <c r="D62" t="s">
        <v>174</v>
      </c>
    </row>
    <row r="63" spans="4:4" x14ac:dyDescent="0.25">
      <c r="D63" t="s">
        <v>175</v>
      </c>
    </row>
    <row r="64" spans="4:4" x14ac:dyDescent="0.25">
      <c r="D64" t="s">
        <v>176</v>
      </c>
    </row>
    <row r="65" spans="4:4" x14ac:dyDescent="0.25">
      <c r="D65" t="s">
        <v>177</v>
      </c>
    </row>
    <row r="66" spans="4:4" x14ac:dyDescent="0.25">
      <c r="D66" t="s">
        <v>178</v>
      </c>
    </row>
    <row r="67" spans="4:4" x14ac:dyDescent="0.25">
      <c r="D67" t="s">
        <v>179</v>
      </c>
    </row>
    <row r="68" spans="4:4" x14ac:dyDescent="0.25">
      <c r="D68" t="s">
        <v>180</v>
      </c>
    </row>
    <row r="69" spans="4:4" x14ac:dyDescent="0.25">
      <c r="D69" t="s">
        <v>181</v>
      </c>
    </row>
    <row r="70" spans="4:4" x14ac:dyDescent="0.25">
      <c r="D70" t="s">
        <v>182</v>
      </c>
    </row>
    <row r="71" spans="4:4" x14ac:dyDescent="0.25">
      <c r="D71" t="s">
        <v>183</v>
      </c>
    </row>
    <row r="72" spans="4:4" x14ac:dyDescent="0.25">
      <c r="D72" t="s">
        <v>184</v>
      </c>
    </row>
    <row r="73" spans="4:4" x14ac:dyDescent="0.25">
      <c r="D73" t="s">
        <v>185</v>
      </c>
    </row>
    <row r="74" spans="4:4" x14ac:dyDescent="0.25">
      <c r="D74" t="s">
        <v>186</v>
      </c>
    </row>
    <row r="75" spans="4:4" x14ac:dyDescent="0.25">
      <c r="D75" t="s">
        <v>187</v>
      </c>
    </row>
    <row r="76" spans="4:4" x14ac:dyDescent="0.25">
      <c r="D76" t="s">
        <v>188</v>
      </c>
    </row>
    <row r="77" spans="4:4" x14ac:dyDescent="0.25">
      <c r="D77" t="s">
        <v>189</v>
      </c>
    </row>
    <row r="78" spans="4:4" x14ac:dyDescent="0.25">
      <c r="D78" t="s">
        <v>190</v>
      </c>
    </row>
    <row r="79" spans="4:4" x14ac:dyDescent="0.25">
      <c r="D79" t="s">
        <v>191</v>
      </c>
    </row>
    <row r="80" spans="4:4" x14ac:dyDescent="0.25">
      <c r="D80" t="s">
        <v>192</v>
      </c>
    </row>
    <row r="81" spans="4:4" x14ac:dyDescent="0.25">
      <c r="D81" t="s">
        <v>193</v>
      </c>
    </row>
    <row r="82" spans="4:4" x14ac:dyDescent="0.25">
      <c r="D82" t="s">
        <v>194</v>
      </c>
    </row>
    <row r="83" spans="4:4" x14ac:dyDescent="0.25">
      <c r="D83" t="s">
        <v>195</v>
      </c>
    </row>
    <row r="84" spans="4:4" x14ac:dyDescent="0.25">
      <c r="D84" t="s">
        <v>196</v>
      </c>
    </row>
    <row r="85" spans="4:4" x14ac:dyDescent="0.25">
      <c r="D85" t="s">
        <v>197</v>
      </c>
    </row>
    <row r="86" spans="4:4" x14ac:dyDescent="0.25">
      <c r="D86" t="s">
        <v>198</v>
      </c>
    </row>
    <row r="87" spans="4:4" x14ac:dyDescent="0.25">
      <c r="D87" t="s">
        <v>199</v>
      </c>
    </row>
    <row r="88" spans="4:4" x14ac:dyDescent="0.25">
      <c r="D88" t="s">
        <v>200</v>
      </c>
    </row>
    <row r="89" spans="4:4" x14ac:dyDescent="0.25">
      <c r="D89" t="s">
        <v>201</v>
      </c>
    </row>
    <row r="90" spans="4:4" x14ac:dyDescent="0.25">
      <c r="D90" t="s">
        <v>202</v>
      </c>
    </row>
    <row r="91" spans="4:4" x14ac:dyDescent="0.25">
      <c r="D91" t="s">
        <v>203</v>
      </c>
    </row>
    <row r="92" spans="4:4" x14ac:dyDescent="0.25">
      <c r="D92" t="s">
        <v>204</v>
      </c>
    </row>
    <row r="93" spans="4:4" x14ac:dyDescent="0.25">
      <c r="D93" t="s">
        <v>205</v>
      </c>
    </row>
    <row r="94" spans="4:4" x14ac:dyDescent="0.25">
      <c r="D94" t="s">
        <v>206</v>
      </c>
    </row>
    <row r="95" spans="4:4" x14ac:dyDescent="0.25">
      <c r="D95" t="s">
        <v>207</v>
      </c>
    </row>
    <row r="96" spans="4:4" x14ac:dyDescent="0.25">
      <c r="D96" t="s">
        <v>208</v>
      </c>
    </row>
    <row r="97" spans="4:4" x14ac:dyDescent="0.25">
      <c r="D97" t="s">
        <v>209</v>
      </c>
    </row>
    <row r="98" spans="4:4" x14ac:dyDescent="0.25">
      <c r="D98" t="s">
        <v>210</v>
      </c>
    </row>
    <row r="99" spans="4:4" x14ac:dyDescent="0.25">
      <c r="D99" t="s">
        <v>211</v>
      </c>
    </row>
    <row r="100" spans="4:4" x14ac:dyDescent="0.25">
      <c r="D100" t="s">
        <v>212</v>
      </c>
    </row>
    <row r="101" spans="4:4" x14ac:dyDescent="0.25">
      <c r="D101" t="s">
        <v>213</v>
      </c>
    </row>
    <row r="102" spans="4:4" x14ac:dyDescent="0.25">
      <c r="D102" t="s">
        <v>214</v>
      </c>
    </row>
    <row r="103" spans="4:4" x14ac:dyDescent="0.25">
      <c r="D103" t="s">
        <v>215</v>
      </c>
    </row>
    <row r="104" spans="4:4" x14ac:dyDescent="0.25">
      <c r="D104" t="s">
        <v>216</v>
      </c>
    </row>
    <row r="105" spans="4:4" x14ac:dyDescent="0.25">
      <c r="D105" t="s">
        <v>217</v>
      </c>
    </row>
    <row r="106" spans="4:4" x14ac:dyDescent="0.25">
      <c r="D106" t="s">
        <v>218</v>
      </c>
    </row>
    <row r="107" spans="4:4" x14ac:dyDescent="0.25">
      <c r="D107" t="s">
        <v>219</v>
      </c>
    </row>
    <row r="108" spans="4:4" x14ac:dyDescent="0.25">
      <c r="D108" t="s">
        <v>220</v>
      </c>
    </row>
    <row r="109" spans="4:4" x14ac:dyDescent="0.25">
      <c r="D109" t="s">
        <v>221</v>
      </c>
    </row>
    <row r="110" spans="4:4" x14ac:dyDescent="0.25">
      <c r="D110" t="s">
        <v>222</v>
      </c>
    </row>
    <row r="111" spans="4:4" x14ac:dyDescent="0.25">
      <c r="D111" t="s">
        <v>223</v>
      </c>
    </row>
    <row r="112" spans="4:4" x14ac:dyDescent="0.25">
      <c r="D112" t="s">
        <v>224</v>
      </c>
    </row>
    <row r="113" spans="4:4" x14ac:dyDescent="0.25">
      <c r="D113" t="s">
        <v>225</v>
      </c>
    </row>
    <row r="114" spans="4:4" x14ac:dyDescent="0.25">
      <c r="D114" t="s">
        <v>226</v>
      </c>
    </row>
    <row r="115" spans="4:4" x14ac:dyDescent="0.25">
      <c r="D115" t="s">
        <v>227</v>
      </c>
    </row>
    <row r="116" spans="4:4" x14ac:dyDescent="0.25">
      <c r="D116" t="s">
        <v>228</v>
      </c>
    </row>
    <row r="117" spans="4:4" x14ac:dyDescent="0.25">
      <c r="D117" t="s">
        <v>229</v>
      </c>
    </row>
    <row r="118" spans="4:4" x14ac:dyDescent="0.25">
      <c r="D118" t="s">
        <v>230</v>
      </c>
    </row>
    <row r="119" spans="4:4" x14ac:dyDescent="0.25">
      <c r="D119" t="s">
        <v>231</v>
      </c>
    </row>
    <row r="120" spans="4:4" x14ac:dyDescent="0.25">
      <c r="D120" t="s">
        <v>232</v>
      </c>
    </row>
    <row r="121" spans="4:4" x14ac:dyDescent="0.25">
      <c r="D121" t="s">
        <v>233</v>
      </c>
    </row>
    <row r="122" spans="4:4" x14ac:dyDescent="0.25">
      <c r="D122" t="s">
        <v>234</v>
      </c>
    </row>
    <row r="123" spans="4:4" x14ac:dyDescent="0.25">
      <c r="D123" t="s">
        <v>235</v>
      </c>
    </row>
    <row r="124" spans="4:4" x14ac:dyDescent="0.25">
      <c r="D124" t="s">
        <v>236</v>
      </c>
    </row>
    <row r="125" spans="4:4" x14ac:dyDescent="0.25">
      <c r="D125" t="s">
        <v>237</v>
      </c>
    </row>
    <row r="126" spans="4:4" x14ac:dyDescent="0.25">
      <c r="D126" t="s">
        <v>238</v>
      </c>
    </row>
    <row r="127" spans="4:4" x14ac:dyDescent="0.25">
      <c r="D127" t="s">
        <v>239</v>
      </c>
    </row>
    <row r="128" spans="4:4" x14ac:dyDescent="0.25">
      <c r="D128" t="s">
        <v>107</v>
      </c>
    </row>
    <row r="129" spans="4:4" x14ac:dyDescent="0.25">
      <c r="D129" t="s">
        <v>108</v>
      </c>
    </row>
    <row r="130" spans="4:4" x14ac:dyDescent="0.25">
      <c r="D130" t="s">
        <v>240</v>
      </c>
    </row>
    <row r="131" spans="4:4" x14ac:dyDescent="0.25">
      <c r="D131" t="s">
        <v>241</v>
      </c>
    </row>
    <row r="132" spans="4:4" x14ac:dyDescent="0.25">
      <c r="D132" t="s">
        <v>109</v>
      </c>
    </row>
    <row r="133" spans="4:4" x14ac:dyDescent="0.25">
      <c r="D133" t="s">
        <v>242</v>
      </c>
    </row>
    <row r="134" spans="4:4" x14ac:dyDescent="0.25">
      <c r="D134" t="s">
        <v>243</v>
      </c>
    </row>
    <row r="135" spans="4:4" x14ac:dyDescent="0.25">
      <c r="D135" t="s">
        <v>244</v>
      </c>
    </row>
    <row r="136" spans="4:4" x14ac:dyDescent="0.25">
      <c r="D136" t="s">
        <v>245</v>
      </c>
    </row>
    <row r="137" spans="4:4" x14ac:dyDescent="0.25">
      <c r="D137" t="s">
        <v>246</v>
      </c>
    </row>
    <row r="138" spans="4:4" x14ac:dyDescent="0.25">
      <c r="D138" t="s">
        <v>247</v>
      </c>
    </row>
    <row r="139" spans="4:4" x14ac:dyDescent="0.25">
      <c r="D139" t="s">
        <v>248</v>
      </c>
    </row>
    <row r="140" spans="4:4" x14ac:dyDescent="0.25">
      <c r="D140" t="s">
        <v>249</v>
      </c>
    </row>
    <row r="141" spans="4:4" x14ac:dyDescent="0.25">
      <c r="D141" t="s">
        <v>250</v>
      </c>
    </row>
    <row r="142" spans="4:4" x14ac:dyDescent="0.25">
      <c r="D142" t="s">
        <v>251</v>
      </c>
    </row>
    <row r="143" spans="4:4" x14ac:dyDescent="0.25">
      <c r="D143" t="s">
        <v>252</v>
      </c>
    </row>
    <row r="144" spans="4:4" x14ac:dyDescent="0.25">
      <c r="D144" t="s">
        <v>253</v>
      </c>
    </row>
    <row r="145" spans="4:4" x14ac:dyDescent="0.25">
      <c r="D145" t="s">
        <v>254</v>
      </c>
    </row>
    <row r="146" spans="4:4" x14ac:dyDescent="0.25">
      <c r="D146" t="s">
        <v>255</v>
      </c>
    </row>
    <row r="147" spans="4:4" x14ac:dyDescent="0.25">
      <c r="D147" t="s">
        <v>256</v>
      </c>
    </row>
    <row r="148" spans="4:4" x14ac:dyDescent="0.25">
      <c r="D148" t="s">
        <v>110</v>
      </c>
    </row>
    <row r="149" spans="4:4" x14ac:dyDescent="0.25">
      <c r="D149" t="s">
        <v>257</v>
      </c>
    </row>
    <row r="150" spans="4:4" x14ac:dyDescent="0.25">
      <c r="D150" t="s">
        <v>258</v>
      </c>
    </row>
    <row r="151" spans="4:4" x14ac:dyDescent="0.25">
      <c r="D151" t="s">
        <v>259</v>
      </c>
    </row>
    <row r="152" spans="4:4" x14ac:dyDescent="0.25">
      <c r="D152" t="s">
        <v>260</v>
      </c>
    </row>
    <row r="153" spans="4:4" x14ac:dyDescent="0.25">
      <c r="D153" t="s">
        <v>261</v>
      </c>
    </row>
    <row r="154" spans="4:4" x14ac:dyDescent="0.25">
      <c r="D154" t="s">
        <v>262</v>
      </c>
    </row>
    <row r="155" spans="4:4" x14ac:dyDescent="0.25">
      <c r="D155" t="s">
        <v>263</v>
      </c>
    </row>
    <row r="156" spans="4:4" x14ac:dyDescent="0.25">
      <c r="D156" t="s">
        <v>264</v>
      </c>
    </row>
    <row r="157" spans="4:4" x14ac:dyDescent="0.25">
      <c r="D157" t="s">
        <v>265</v>
      </c>
    </row>
    <row r="158" spans="4:4" x14ac:dyDescent="0.25">
      <c r="D158" t="s">
        <v>266</v>
      </c>
    </row>
    <row r="159" spans="4:4" x14ac:dyDescent="0.25">
      <c r="D159" t="s">
        <v>267</v>
      </c>
    </row>
    <row r="160" spans="4:4" x14ac:dyDescent="0.25">
      <c r="D160" t="s">
        <v>268</v>
      </c>
    </row>
    <row r="161" spans="4:4" x14ac:dyDescent="0.25">
      <c r="D161" t="s">
        <v>269</v>
      </c>
    </row>
    <row r="162" spans="4:4" x14ac:dyDescent="0.25">
      <c r="D162" t="s">
        <v>270</v>
      </c>
    </row>
    <row r="163" spans="4:4" x14ac:dyDescent="0.25">
      <c r="D163" t="s">
        <v>271</v>
      </c>
    </row>
    <row r="164" spans="4:4" x14ac:dyDescent="0.25">
      <c r="D164" t="s">
        <v>272</v>
      </c>
    </row>
    <row r="165" spans="4:4" x14ac:dyDescent="0.25">
      <c r="D165" t="s">
        <v>273</v>
      </c>
    </row>
    <row r="166" spans="4:4" x14ac:dyDescent="0.25">
      <c r="D166" t="s">
        <v>274</v>
      </c>
    </row>
    <row r="167" spans="4:4" x14ac:dyDescent="0.25">
      <c r="D167" t="s">
        <v>275</v>
      </c>
    </row>
    <row r="168" spans="4:4" x14ac:dyDescent="0.25">
      <c r="D168" t="s">
        <v>276</v>
      </c>
    </row>
    <row r="169" spans="4:4" x14ac:dyDescent="0.25">
      <c r="D169" t="s">
        <v>277</v>
      </c>
    </row>
    <row r="170" spans="4:4" x14ac:dyDescent="0.25">
      <c r="D170" t="s">
        <v>278</v>
      </c>
    </row>
    <row r="171" spans="4:4" x14ac:dyDescent="0.25">
      <c r="D171" t="s">
        <v>279</v>
      </c>
    </row>
    <row r="172" spans="4:4" x14ac:dyDescent="0.25">
      <c r="D172" t="s">
        <v>280</v>
      </c>
    </row>
    <row r="173" spans="4:4" x14ac:dyDescent="0.25">
      <c r="D173" t="s">
        <v>281</v>
      </c>
    </row>
    <row r="174" spans="4:4" x14ac:dyDescent="0.25">
      <c r="D174" t="s">
        <v>282</v>
      </c>
    </row>
    <row r="175" spans="4:4" x14ac:dyDescent="0.25">
      <c r="D175" t="s">
        <v>283</v>
      </c>
    </row>
    <row r="176" spans="4:4" x14ac:dyDescent="0.25">
      <c r="D176" t="s">
        <v>284</v>
      </c>
    </row>
    <row r="177" spans="4:4" x14ac:dyDescent="0.25">
      <c r="D177" t="s">
        <v>285</v>
      </c>
    </row>
    <row r="178" spans="4:4" x14ac:dyDescent="0.25">
      <c r="D178" t="s">
        <v>286</v>
      </c>
    </row>
    <row r="179" spans="4:4" x14ac:dyDescent="0.25">
      <c r="D179" t="s">
        <v>287</v>
      </c>
    </row>
    <row r="180" spans="4:4" x14ac:dyDescent="0.25">
      <c r="D180" t="s">
        <v>288</v>
      </c>
    </row>
    <row r="181" spans="4:4" x14ac:dyDescent="0.25">
      <c r="D181" t="s">
        <v>289</v>
      </c>
    </row>
    <row r="182" spans="4:4" x14ac:dyDescent="0.25">
      <c r="D182" t="s">
        <v>290</v>
      </c>
    </row>
    <row r="183" spans="4:4" x14ac:dyDescent="0.25">
      <c r="D183" t="s">
        <v>291</v>
      </c>
    </row>
    <row r="184" spans="4:4" x14ac:dyDescent="0.25">
      <c r="D184" t="s">
        <v>292</v>
      </c>
    </row>
    <row r="185" spans="4:4" x14ac:dyDescent="0.25">
      <c r="D185" t="s">
        <v>293</v>
      </c>
    </row>
    <row r="186" spans="4:4" x14ac:dyDescent="0.25">
      <c r="D186" t="s">
        <v>294</v>
      </c>
    </row>
    <row r="187" spans="4:4" x14ac:dyDescent="0.25">
      <c r="D187" t="s">
        <v>295</v>
      </c>
    </row>
    <row r="188" spans="4:4" x14ac:dyDescent="0.25">
      <c r="D188" t="s">
        <v>296</v>
      </c>
    </row>
    <row r="189" spans="4:4" x14ac:dyDescent="0.25">
      <c r="D189" t="s">
        <v>297</v>
      </c>
    </row>
    <row r="190" spans="4:4" x14ac:dyDescent="0.25">
      <c r="D190" t="s">
        <v>298</v>
      </c>
    </row>
    <row r="191" spans="4:4" x14ac:dyDescent="0.25">
      <c r="D191" t="s">
        <v>299</v>
      </c>
    </row>
    <row r="192" spans="4:4" x14ac:dyDescent="0.25">
      <c r="D192" t="s">
        <v>300</v>
      </c>
    </row>
    <row r="193" spans="4:4" x14ac:dyDescent="0.25">
      <c r="D193" t="s">
        <v>301</v>
      </c>
    </row>
    <row r="194" spans="4:4" x14ac:dyDescent="0.25">
      <c r="D194" t="s">
        <v>302</v>
      </c>
    </row>
    <row r="195" spans="4:4" x14ac:dyDescent="0.25">
      <c r="D195" t="s">
        <v>303</v>
      </c>
    </row>
    <row r="196" spans="4:4" x14ac:dyDescent="0.25">
      <c r="D196" t="s">
        <v>304</v>
      </c>
    </row>
    <row r="197" spans="4:4" x14ac:dyDescent="0.25">
      <c r="D197" t="s">
        <v>305</v>
      </c>
    </row>
    <row r="198" spans="4:4" x14ac:dyDescent="0.25">
      <c r="D198" t="s">
        <v>306</v>
      </c>
    </row>
    <row r="199" spans="4:4" x14ac:dyDescent="0.25">
      <c r="D199" t="s">
        <v>307</v>
      </c>
    </row>
    <row r="200" spans="4:4" x14ac:dyDescent="0.25">
      <c r="D200" t="s">
        <v>308</v>
      </c>
    </row>
    <row r="201" spans="4:4" x14ac:dyDescent="0.25">
      <c r="D201" t="s">
        <v>309</v>
      </c>
    </row>
    <row r="202" spans="4:4" x14ac:dyDescent="0.25">
      <c r="D202" t="s">
        <v>310</v>
      </c>
    </row>
    <row r="203" spans="4:4" x14ac:dyDescent="0.25">
      <c r="D203" t="s">
        <v>311</v>
      </c>
    </row>
    <row r="204" spans="4:4" x14ac:dyDescent="0.25">
      <c r="D204" t="s">
        <v>312</v>
      </c>
    </row>
    <row r="205" spans="4:4" x14ac:dyDescent="0.25">
      <c r="D205" t="s">
        <v>313</v>
      </c>
    </row>
    <row r="206" spans="4:4" x14ac:dyDescent="0.25">
      <c r="D206" t="s">
        <v>314</v>
      </c>
    </row>
    <row r="207" spans="4:4" x14ac:dyDescent="0.25">
      <c r="D207" t="s">
        <v>315</v>
      </c>
    </row>
    <row r="208" spans="4:4" x14ac:dyDescent="0.25">
      <c r="D208" t="s">
        <v>316</v>
      </c>
    </row>
    <row r="209" spans="4:4" x14ac:dyDescent="0.25">
      <c r="D209" t="s">
        <v>317</v>
      </c>
    </row>
    <row r="210" spans="4:4" x14ac:dyDescent="0.25">
      <c r="D210" t="s">
        <v>318</v>
      </c>
    </row>
    <row r="211" spans="4:4" x14ac:dyDescent="0.25">
      <c r="D211" t="s">
        <v>319</v>
      </c>
    </row>
    <row r="212" spans="4:4" x14ac:dyDescent="0.25">
      <c r="D212" t="s">
        <v>320</v>
      </c>
    </row>
    <row r="213" spans="4:4" x14ac:dyDescent="0.25">
      <c r="D213" t="s">
        <v>321</v>
      </c>
    </row>
    <row r="214" spans="4:4" x14ac:dyDescent="0.25">
      <c r="D214" t="s">
        <v>322</v>
      </c>
    </row>
    <row r="215" spans="4:4" x14ac:dyDescent="0.25">
      <c r="D215" t="s">
        <v>323</v>
      </c>
    </row>
    <row r="216" spans="4:4" x14ac:dyDescent="0.25">
      <c r="D216" t="s">
        <v>324</v>
      </c>
    </row>
    <row r="217" spans="4:4" x14ac:dyDescent="0.25">
      <c r="D217" t="s">
        <v>325</v>
      </c>
    </row>
    <row r="218" spans="4:4" x14ac:dyDescent="0.25">
      <c r="D218" t="s">
        <v>326</v>
      </c>
    </row>
    <row r="219" spans="4:4" x14ac:dyDescent="0.25">
      <c r="D219" t="s">
        <v>327</v>
      </c>
    </row>
    <row r="220" spans="4:4" x14ac:dyDescent="0.25">
      <c r="D220" t="s">
        <v>328</v>
      </c>
    </row>
    <row r="221" spans="4:4" x14ac:dyDescent="0.25">
      <c r="D221" t="s">
        <v>329</v>
      </c>
    </row>
    <row r="222" spans="4:4" x14ac:dyDescent="0.25">
      <c r="D222" t="s">
        <v>330</v>
      </c>
    </row>
    <row r="223" spans="4:4" x14ac:dyDescent="0.25">
      <c r="D223" t="s">
        <v>331</v>
      </c>
    </row>
    <row r="224" spans="4:4" x14ac:dyDescent="0.25">
      <c r="D224" t="s">
        <v>332</v>
      </c>
    </row>
    <row r="225" spans="4:4" x14ac:dyDescent="0.25">
      <c r="D225" t="s">
        <v>333</v>
      </c>
    </row>
    <row r="226" spans="4:4" x14ac:dyDescent="0.25">
      <c r="D226" t="s">
        <v>334</v>
      </c>
    </row>
    <row r="227" spans="4:4" x14ac:dyDescent="0.25">
      <c r="D227" t="s">
        <v>335</v>
      </c>
    </row>
    <row r="228" spans="4:4" x14ac:dyDescent="0.25">
      <c r="D228" t="s">
        <v>336</v>
      </c>
    </row>
    <row r="229" spans="4:4" x14ac:dyDescent="0.25">
      <c r="D229" t="s">
        <v>337</v>
      </c>
    </row>
    <row r="230" spans="4:4" x14ac:dyDescent="0.25">
      <c r="D230" t="s">
        <v>338</v>
      </c>
    </row>
    <row r="231" spans="4:4" x14ac:dyDescent="0.25">
      <c r="D231" t="s">
        <v>339</v>
      </c>
    </row>
    <row r="232" spans="4:4" x14ac:dyDescent="0.25">
      <c r="D232" t="s">
        <v>340</v>
      </c>
    </row>
    <row r="233" spans="4:4" x14ac:dyDescent="0.25">
      <c r="D233" t="s">
        <v>341</v>
      </c>
    </row>
    <row r="234" spans="4:4" x14ac:dyDescent="0.25">
      <c r="D234" t="s">
        <v>342</v>
      </c>
    </row>
    <row r="235" spans="4:4" x14ac:dyDescent="0.25">
      <c r="D235" t="s">
        <v>343</v>
      </c>
    </row>
    <row r="236" spans="4:4" x14ac:dyDescent="0.25">
      <c r="D236" t="s">
        <v>344</v>
      </c>
    </row>
    <row r="237" spans="4:4" x14ac:dyDescent="0.25">
      <c r="D237" t="s">
        <v>345</v>
      </c>
    </row>
    <row r="238" spans="4:4" x14ac:dyDescent="0.25">
      <c r="D238" t="s">
        <v>346</v>
      </c>
    </row>
    <row r="239" spans="4:4" x14ac:dyDescent="0.25">
      <c r="D239" t="s">
        <v>347</v>
      </c>
    </row>
    <row r="240" spans="4:4" x14ac:dyDescent="0.25">
      <c r="D240" t="s">
        <v>348</v>
      </c>
    </row>
    <row r="241" spans="4:4" x14ac:dyDescent="0.25">
      <c r="D241" t="s">
        <v>349</v>
      </c>
    </row>
    <row r="242" spans="4:4" x14ac:dyDescent="0.25">
      <c r="D242" t="s">
        <v>350</v>
      </c>
    </row>
    <row r="243" spans="4:4" x14ac:dyDescent="0.25">
      <c r="D243" t="s">
        <v>351</v>
      </c>
    </row>
    <row r="244" spans="4:4" x14ac:dyDescent="0.25">
      <c r="D244" t="s">
        <v>352</v>
      </c>
    </row>
    <row r="245" spans="4:4" x14ac:dyDescent="0.25">
      <c r="D245" t="s">
        <v>353</v>
      </c>
    </row>
    <row r="246" spans="4:4" x14ac:dyDescent="0.25">
      <c r="D246" t="s">
        <v>354</v>
      </c>
    </row>
    <row r="247" spans="4:4" x14ac:dyDescent="0.25">
      <c r="D247" t="s">
        <v>355</v>
      </c>
    </row>
    <row r="248" spans="4:4" x14ac:dyDescent="0.25">
      <c r="D248" t="s">
        <v>356</v>
      </c>
    </row>
    <row r="249" spans="4:4" x14ac:dyDescent="0.25">
      <c r="D249" t="s">
        <v>357</v>
      </c>
    </row>
    <row r="250" spans="4:4" x14ac:dyDescent="0.25">
      <c r="D250" t="s">
        <v>358</v>
      </c>
    </row>
    <row r="251" spans="4:4" x14ac:dyDescent="0.25">
      <c r="D251" t="s">
        <v>359</v>
      </c>
    </row>
    <row r="252" spans="4:4" x14ac:dyDescent="0.25">
      <c r="D252" t="s">
        <v>360</v>
      </c>
    </row>
    <row r="253" spans="4:4" x14ac:dyDescent="0.25">
      <c r="D253" t="s">
        <v>361</v>
      </c>
    </row>
    <row r="254" spans="4:4" x14ac:dyDescent="0.25">
      <c r="D254" t="s">
        <v>362</v>
      </c>
    </row>
    <row r="255" spans="4:4" x14ac:dyDescent="0.25">
      <c r="D255" t="s">
        <v>363</v>
      </c>
    </row>
    <row r="256" spans="4:4" x14ac:dyDescent="0.25">
      <c r="D256" t="s">
        <v>364</v>
      </c>
    </row>
    <row r="257" spans="4:4" x14ac:dyDescent="0.25">
      <c r="D257" t="s">
        <v>365</v>
      </c>
    </row>
    <row r="258" spans="4:4" x14ac:dyDescent="0.25">
      <c r="D258" t="s">
        <v>366</v>
      </c>
    </row>
    <row r="259" spans="4:4" x14ac:dyDescent="0.25">
      <c r="D259" t="s">
        <v>367</v>
      </c>
    </row>
    <row r="260" spans="4:4" x14ac:dyDescent="0.25">
      <c r="D260" t="s">
        <v>368</v>
      </c>
    </row>
    <row r="261" spans="4:4" x14ac:dyDescent="0.25">
      <c r="D261" t="s">
        <v>369</v>
      </c>
    </row>
    <row r="262" spans="4:4" x14ac:dyDescent="0.25">
      <c r="D262" t="s">
        <v>370</v>
      </c>
    </row>
    <row r="263" spans="4:4" x14ac:dyDescent="0.25">
      <c r="D263" t="s">
        <v>371</v>
      </c>
    </row>
    <row r="264" spans="4:4" x14ac:dyDescent="0.25">
      <c r="D264" t="s">
        <v>372</v>
      </c>
    </row>
    <row r="265" spans="4:4" x14ac:dyDescent="0.25">
      <c r="D265" t="s">
        <v>373</v>
      </c>
    </row>
    <row r="266" spans="4:4" x14ac:dyDescent="0.25">
      <c r="D266" t="s">
        <v>374</v>
      </c>
    </row>
    <row r="267" spans="4:4" x14ac:dyDescent="0.25">
      <c r="D267" t="s">
        <v>375</v>
      </c>
    </row>
    <row r="268" spans="4:4" x14ac:dyDescent="0.25">
      <c r="D268" t="s">
        <v>376</v>
      </c>
    </row>
    <row r="269" spans="4:4" x14ac:dyDescent="0.25">
      <c r="D269" t="s">
        <v>377</v>
      </c>
    </row>
    <row r="270" spans="4:4" x14ac:dyDescent="0.25">
      <c r="D270" t="s">
        <v>378</v>
      </c>
    </row>
    <row r="271" spans="4:4" x14ac:dyDescent="0.25">
      <c r="D271" t="s">
        <v>379</v>
      </c>
    </row>
    <row r="272" spans="4:4" x14ac:dyDescent="0.25">
      <c r="D272" t="s">
        <v>113</v>
      </c>
    </row>
    <row r="273" spans="4:4" x14ac:dyDescent="0.25">
      <c r="D273" t="s">
        <v>380</v>
      </c>
    </row>
    <row r="274" spans="4:4" x14ac:dyDescent="0.25">
      <c r="D274" t="s">
        <v>381</v>
      </c>
    </row>
    <row r="275" spans="4:4" x14ac:dyDescent="0.25">
      <c r="D275" t="s">
        <v>382</v>
      </c>
    </row>
    <row r="276" spans="4:4" x14ac:dyDescent="0.25">
      <c r="D276" t="s">
        <v>383</v>
      </c>
    </row>
    <row r="277" spans="4:4" x14ac:dyDescent="0.25">
      <c r="D277" t="s">
        <v>384</v>
      </c>
    </row>
    <row r="278" spans="4:4" x14ac:dyDescent="0.25">
      <c r="D278" t="s">
        <v>385</v>
      </c>
    </row>
    <row r="279" spans="4:4" x14ac:dyDescent="0.25">
      <c r="D279" t="s">
        <v>386</v>
      </c>
    </row>
    <row r="280" spans="4:4" x14ac:dyDescent="0.25">
      <c r="D280" t="s">
        <v>114</v>
      </c>
    </row>
    <row r="281" spans="4:4" x14ac:dyDescent="0.25">
      <c r="D281" t="s">
        <v>387</v>
      </c>
    </row>
    <row r="282" spans="4:4" x14ac:dyDescent="0.25">
      <c r="D282" t="s">
        <v>388</v>
      </c>
    </row>
    <row r="283" spans="4:4" x14ac:dyDescent="0.25">
      <c r="D283" t="s">
        <v>389</v>
      </c>
    </row>
    <row r="284" spans="4:4" x14ac:dyDescent="0.25">
      <c r="D284" t="s">
        <v>390</v>
      </c>
    </row>
    <row r="285" spans="4:4" x14ac:dyDescent="0.25">
      <c r="D285" t="s">
        <v>391</v>
      </c>
    </row>
    <row r="286" spans="4:4" x14ac:dyDescent="0.25">
      <c r="D286" t="s">
        <v>392</v>
      </c>
    </row>
    <row r="287" spans="4:4" x14ac:dyDescent="0.25">
      <c r="D287" t="s">
        <v>393</v>
      </c>
    </row>
    <row r="288" spans="4:4" x14ac:dyDescent="0.25">
      <c r="D288" t="s">
        <v>394</v>
      </c>
    </row>
    <row r="289" spans="4:4" x14ac:dyDescent="0.25">
      <c r="D289" t="s">
        <v>395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ÖKOFONDS_Projektdaten</vt:lpstr>
      <vt:lpstr>muss noch ausgeblendet werden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2023-10-12T08:47:33Z</dcterms:modified>
</cp:coreProperties>
</file>